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0.xml" ContentType="application/vnd.openxmlformats-officedocument.drawingml.char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mplied Vol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<sst xmlns="http://schemas.openxmlformats.org/spreadsheetml/2006/main" count="693" uniqueCount="539">
  <si>
    <t xml:space="preserve">Calls</t>
  </si>
  <si>
    <t xml:space="preserve">Puts</t>
  </si>
  <si>
    <t xml:space="preserve">Last</t>
  </si>
  <si>
    <t xml:space="preserve">Net</t>
  </si>
  <si>
    <t xml:space="preserve">Bid</t>
  </si>
  <si>
    <t xml:space="preserve">Ask</t>
  </si>
  <si>
    <t xml:space="preserve">Vol</t>
  </si>
  <si>
    <t xml:space="preserve">IV</t>
  </si>
  <si>
    <t xml:space="preserve">Delta</t>
  </si>
  <si>
    <t xml:space="preserve">Gamma</t>
  </si>
  <si>
    <t xml:space="preserve">Int</t>
  </si>
  <si>
    <t xml:space="preserve">Strike</t>
  </si>
  <si>
    <t xml:space="preserve">Current Price</t>
  </si>
  <si>
    <t xml:space="preserve">log Moneyness</t>
  </si>
  <si>
    <t xml:space="preserve">IV (Call)</t>
  </si>
  <si>
    <t xml:space="preserve">IV (Put)</t>
  </si>
  <si>
    <t xml:space="preserve">42</t>
  </si>
  <si>
    <t xml:space="preserve">+2.5</t>
  </si>
  <si>
    <t xml:space="preserve">42.35</t>
  </si>
  <si>
    <t xml:space="preserve">43.55</t>
  </si>
  <si>
    <t xml:space="preserve">25</t>
  </si>
  <si>
    <t xml:space="preserve">0.4498</t>
  </si>
  <si>
    <t xml:space="preserve">0.9895</t>
  </si>
  <si>
    <t xml:space="preserve">0.0013</t>
  </si>
  <si>
    <t xml:space="preserve">FB 175.000</t>
  </si>
  <si>
    <t xml:space="preserve">0.07</t>
  </si>
  <si>
    <t xml:space="preserve">-0.045</t>
  </si>
  <si>
    <t xml:space="preserve">0.09</t>
  </si>
  <si>
    <t xml:space="preserve">7</t>
  </si>
  <si>
    <t xml:space="preserve">0.4515</t>
  </si>
  <si>
    <t xml:space="preserve">-0.0108</t>
  </si>
  <si>
    <t xml:space="preserve">52</t>
  </si>
  <si>
    <t xml:space="preserve">0</t>
  </si>
  <si>
    <t xml:space="preserve">39.75</t>
  </si>
  <si>
    <t xml:space="preserve">41.5</t>
  </si>
  <si>
    <t xml:space="preserve">0.4007</t>
  </si>
  <si>
    <t xml:space="preserve">0.9921</t>
  </si>
  <si>
    <t xml:space="preserve">0.0011</t>
  </si>
  <si>
    <t xml:space="preserve">FB 177.500</t>
  </si>
  <si>
    <t xml:space="preserve">0.14</t>
  </si>
  <si>
    <t xml:space="preserve">0.05</t>
  </si>
  <si>
    <t xml:space="preserve">0.1</t>
  </si>
  <si>
    <t xml:space="preserve">0.4336</t>
  </si>
  <si>
    <t xml:space="preserve">-0.0126</t>
  </si>
  <si>
    <t xml:space="preserve">0.0016</t>
  </si>
  <si>
    <t xml:space="preserve">2</t>
  </si>
  <si>
    <t xml:space="preserve">36.3</t>
  </si>
  <si>
    <t xml:space="preserve">+1.55</t>
  </si>
  <si>
    <t xml:space="preserve">37.6</t>
  </si>
  <si>
    <t xml:space="preserve">38.5</t>
  </si>
  <si>
    <t xml:space="preserve">11</t>
  </si>
  <si>
    <t xml:space="preserve">0.4256</t>
  </si>
  <si>
    <t xml:space="preserve">0.9832</t>
  </si>
  <si>
    <t xml:space="preserve">0.0021</t>
  </si>
  <si>
    <t xml:space="preserve">59</t>
  </si>
  <si>
    <t xml:space="preserve">FB 180.000</t>
  </si>
  <si>
    <t xml:space="preserve">-0.065</t>
  </si>
  <si>
    <t xml:space="preserve">0.12</t>
  </si>
  <si>
    <t xml:space="preserve">22</t>
  </si>
  <si>
    <t xml:space="preserve">0.4141</t>
  </si>
  <si>
    <t xml:space="preserve">-0.0145</t>
  </si>
  <si>
    <t xml:space="preserve">0.0019</t>
  </si>
  <si>
    <t xml:space="preserve">196</t>
  </si>
  <si>
    <t xml:space="preserve">Mid</t>
  </si>
  <si>
    <t xml:space="preserve">35.05</t>
  </si>
  <si>
    <t xml:space="preserve">35.85</t>
  </si>
  <si>
    <t xml:space="preserve">0.4128</t>
  </si>
  <si>
    <t xml:space="preserve">0.979</t>
  </si>
  <si>
    <t xml:space="preserve">0.0026</t>
  </si>
  <si>
    <t xml:space="preserve">FB 182.500</t>
  </si>
  <si>
    <t xml:space="preserve">0.18</t>
  </si>
  <si>
    <t xml:space="preserve">0.11</t>
  </si>
  <si>
    <t xml:space="preserve">0.13</t>
  </si>
  <si>
    <t xml:space="preserve">0.3964</t>
  </si>
  <si>
    <t xml:space="preserve">-0.0172</t>
  </si>
  <si>
    <t xml:space="preserve">0.0023</t>
  </si>
  <si>
    <t xml:space="preserve">3</t>
  </si>
  <si>
    <t xml:space="preserve">32.25</t>
  </si>
  <si>
    <t xml:space="preserve">+2.55</t>
  </si>
  <si>
    <t xml:space="preserve">32.75</t>
  </si>
  <si>
    <t xml:space="preserve">33.55</t>
  </si>
  <si>
    <t xml:space="preserve">1</t>
  </si>
  <si>
    <t xml:space="preserve">0.3709</t>
  </si>
  <si>
    <t xml:space="preserve">0.9814</t>
  </si>
  <si>
    <t xml:space="preserve">FB 185.000</t>
  </si>
  <si>
    <t xml:space="preserve">-0.075</t>
  </si>
  <si>
    <t xml:space="preserve">0.15</t>
  </si>
  <si>
    <t xml:space="preserve">208</t>
  </si>
  <si>
    <t xml:space="preserve">0.3772</t>
  </si>
  <si>
    <t xml:space="preserve">-0.0201</t>
  </si>
  <si>
    <t xml:space="preserve">0.0027</t>
  </si>
  <si>
    <t xml:space="preserve">629</t>
  </si>
  <si>
    <t xml:space="preserve">21.82</t>
  </si>
  <si>
    <t xml:space="preserve">30.25</t>
  </si>
  <si>
    <t xml:space="preserve">31.1</t>
  </si>
  <si>
    <t xml:space="preserve">0.3728</t>
  </si>
  <si>
    <t xml:space="preserve">0.9718</t>
  </si>
  <si>
    <t xml:space="preserve">0.0037</t>
  </si>
  <si>
    <t xml:space="preserve">FB 187.500</t>
  </si>
  <si>
    <t xml:space="preserve">0.16</t>
  </si>
  <si>
    <t xml:space="preserve">-0.09</t>
  </si>
  <si>
    <t xml:space="preserve">0.17</t>
  </si>
  <si>
    <t xml:space="preserve">40</t>
  </si>
  <si>
    <t xml:space="preserve">0.3609</t>
  </si>
  <si>
    <t xml:space="preserve">-0.0245</t>
  </si>
  <si>
    <t xml:space="preserve">0.0034</t>
  </si>
  <si>
    <t xml:space="preserve">706</t>
  </si>
  <si>
    <t xml:space="preserve">27.7</t>
  </si>
  <si>
    <t xml:space="preserve">+2.875</t>
  </si>
  <si>
    <t xml:space="preserve">27.8</t>
  </si>
  <si>
    <t xml:space="preserve">28.6</t>
  </si>
  <si>
    <t xml:space="preserve">5</t>
  </si>
  <si>
    <t xml:space="preserve">0.3513</t>
  </si>
  <si>
    <t xml:space="preserve">0.9675</t>
  </si>
  <si>
    <t xml:space="preserve">0.0044</t>
  </si>
  <si>
    <t xml:space="preserve">39</t>
  </si>
  <si>
    <t xml:space="preserve">FB 190.000</t>
  </si>
  <si>
    <t xml:space="preserve">0.2</t>
  </si>
  <si>
    <t xml:space="preserve">-0.11</t>
  </si>
  <si>
    <t xml:space="preserve">127</t>
  </si>
  <si>
    <t xml:space="preserve">0.3449</t>
  </si>
  <si>
    <t xml:space="preserve">-0.0302</t>
  </si>
  <si>
    <t xml:space="preserve">0.0042</t>
  </si>
  <si>
    <t xml:space="preserve">1553</t>
  </si>
  <si>
    <t xml:space="preserve">24.45</t>
  </si>
  <si>
    <t xml:space="preserve">+2.075</t>
  </si>
  <si>
    <t xml:space="preserve">25.2</t>
  </si>
  <si>
    <t xml:space="preserve">26.15</t>
  </si>
  <si>
    <t xml:space="preserve">0.3364</t>
  </si>
  <si>
    <t xml:space="preserve">0.9594</t>
  </si>
  <si>
    <t xml:space="preserve">0.0055</t>
  </si>
  <si>
    <t xml:space="preserve">15</t>
  </si>
  <si>
    <t xml:space="preserve">FB 192.500</t>
  </si>
  <si>
    <t xml:space="preserve">0.25</t>
  </si>
  <si>
    <t xml:space="preserve">-0.135</t>
  </si>
  <si>
    <t xml:space="preserve">0.22</t>
  </si>
  <si>
    <t xml:space="preserve">0.24</t>
  </si>
  <si>
    <t xml:space="preserve">49</t>
  </si>
  <si>
    <t xml:space="preserve">0.3283</t>
  </si>
  <si>
    <t xml:space="preserve">-0.0371</t>
  </si>
  <si>
    <t xml:space="preserve">0.0053</t>
  </si>
  <si>
    <t xml:space="preserve">841</t>
  </si>
  <si>
    <t xml:space="preserve">22.75</t>
  </si>
  <si>
    <t xml:space="preserve">+2.75</t>
  </si>
  <si>
    <t xml:space="preserve">23.75</t>
  </si>
  <si>
    <t xml:space="preserve">4</t>
  </si>
  <si>
    <t xml:space="preserve">0.3232</t>
  </si>
  <si>
    <t xml:space="preserve">0.9481</t>
  </si>
  <si>
    <t xml:space="preserve">0.007</t>
  </si>
  <si>
    <t xml:space="preserve">58</t>
  </si>
  <si>
    <t xml:space="preserve">FB 195.000</t>
  </si>
  <si>
    <t xml:space="preserve">0.29</t>
  </si>
  <si>
    <t xml:space="preserve">-0.215</t>
  </si>
  <si>
    <t xml:space="preserve">0.28</t>
  </si>
  <si>
    <t xml:space="preserve">0.3</t>
  </si>
  <si>
    <t xml:space="preserve">199</t>
  </si>
  <si>
    <t xml:space="preserve">0.3128</t>
  </si>
  <si>
    <t xml:space="preserve">-0.0466</t>
  </si>
  <si>
    <t xml:space="preserve">0.0066</t>
  </si>
  <si>
    <t xml:space="preserve">1656</t>
  </si>
  <si>
    <t xml:space="preserve">20.1</t>
  </si>
  <si>
    <t xml:space="preserve">+2.425</t>
  </si>
  <si>
    <t xml:space="preserve">20.4</t>
  </si>
  <si>
    <t xml:space="preserve">21.35</t>
  </si>
  <si>
    <t xml:space="preserve">0.3063</t>
  </si>
  <si>
    <t xml:space="preserve">0.9359</t>
  </si>
  <si>
    <t xml:space="preserve">0.0087</t>
  </si>
  <si>
    <t xml:space="preserve">FB 197.500</t>
  </si>
  <si>
    <t xml:space="preserve">0.37</t>
  </si>
  <si>
    <t xml:space="preserve">-0.28</t>
  </si>
  <si>
    <t xml:space="preserve">0.36</t>
  </si>
  <si>
    <t xml:space="preserve">0.39</t>
  </si>
  <si>
    <t xml:space="preserve">392</t>
  </si>
  <si>
    <t xml:space="preserve">0.2997</t>
  </si>
  <si>
    <t xml:space="preserve">-0.0603</t>
  </si>
  <si>
    <t xml:space="preserve">0.0085</t>
  </si>
  <si>
    <t xml:space="preserve">520</t>
  </si>
  <si>
    <t xml:space="preserve">17.8</t>
  </si>
  <si>
    <t xml:space="preserve">18.35</t>
  </si>
  <si>
    <t xml:space="preserve">18.55</t>
  </si>
  <si>
    <t xml:space="preserve">9</t>
  </si>
  <si>
    <t xml:space="preserve">0.2898</t>
  </si>
  <si>
    <t xml:space="preserve">0.9197</t>
  </si>
  <si>
    <t xml:space="preserve">0.0109</t>
  </si>
  <si>
    <t xml:space="preserve">313</t>
  </si>
  <si>
    <t xml:space="preserve">FB 200.000</t>
  </si>
  <si>
    <t xml:space="preserve">0.48</t>
  </si>
  <si>
    <t xml:space="preserve">-0.385</t>
  </si>
  <si>
    <t xml:space="preserve">0.5</t>
  </si>
  <si>
    <t xml:space="preserve">5,459</t>
  </si>
  <si>
    <t xml:space="preserve">0.2868</t>
  </si>
  <si>
    <t xml:space="preserve">-0.0783</t>
  </si>
  <si>
    <t xml:space="preserve">0.0108</t>
  </si>
  <si>
    <t xml:space="preserve">7347</t>
  </si>
  <si>
    <t xml:space="preserve">15.52</t>
  </si>
  <si>
    <t xml:space="preserve">+2.345</t>
  </si>
  <si>
    <t xml:space="preserve">15.95</t>
  </si>
  <si>
    <t xml:space="preserve">16.3</t>
  </si>
  <si>
    <t xml:space="preserve">0.2791</t>
  </si>
  <si>
    <t xml:space="preserve">0.894</t>
  </si>
  <si>
    <t xml:space="preserve">0.0139</t>
  </si>
  <si>
    <t xml:space="preserve">107</t>
  </si>
  <si>
    <t xml:space="preserve">FB 202.500</t>
  </si>
  <si>
    <t xml:space="preserve">0.67</t>
  </si>
  <si>
    <t xml:space="preserve">-0.495</t>
  </si>
  <si>
    <t xml:space="preserve">0.63</t>
  </si>
  <si>
    <t xml:space="preserve">0.68</t>
  </si>
  <si>
    <t xml:space="preserve">269</t>
  </si>
  <si>
    <t xml:space="preserve">0.2763</t>
  </si>
  <si>
    <t xml:space="preserve">-0.1038</t>
  </si>
  <si>
    <t xml:space="preserve">450</t>
  </si>
  <si>
    <t xml:space="preserve">13.7</t>
  </si>
  <si>
    <t xml:space="preserve">+2.625</t>
  </si>
  <si>
    <t xml:space="preserve">13.75</t>
  </si>
  <si>
    <t xml:space="preserve">14</t>
  </si>
  <si>
    <t xml:space="preserve">96</t>
  </si>
  <si>
    <t xml:space="preserve">0.2674</t>
  </si>
  <si>
    <t xml:space="preserve">0.8616</t>
  </si>
  <si>
    <t xml:space="preserve">0.0176</t>
  </si>
  <si>
    <t xml:space="preserve">332</t>
  </si>
  <si>
    <t xml:space="preserve">FB 205.000</t>
  </si>
  <si>
    <t xml:space="preserve">0.9</t>
  </si>
  <si>
    <t xml:space="preserve">-0.665</t>
  </si>
  <si>
    <t xml:space="preserve">0.87</t>
  </si>
  <si>
    <t xml:space="preserve">0.92</t>
  </si>
  <si>
    <t xml:space="preserve">217</t>
  </si>
  <si>
    <t xml:space="preserve">0.2663</t>
  </si>
  <si>
    <t xml:space="preserve">-0.1374</t>
  </si>
  <si>
    <t xml:space="preserve">0.0175</t>
  </si>
  <si>
    <t xml:space="preserve">669</t>
  </si>
  <si>
    <t xml:space="preserve">11.65</t>
  </si>
  <si>
    <t xml:space="preserve">+2.525</t>
  </si>
  <si>
    <t xml:space="preserve">11.85</t>
  </si>
  <si>
    <t xml:space="preserve">88</t>
  </si>
  <si>
    <t xml:space="preserve">0.2597</t>
  </si>
  <si>
    <t xml:space="preserve">0.8165</t>
  </si>
  <si>
    <t xml:space="preserve">0.0217</t>
  </si>
  <si>
    <t xml:space="preserve">206</t>
  </si>
  <si>
    <t xml:space="preserve">FB 207.500</t>
  </si>
  <si>
    <t xml:space="preserve">1.2</t>
  </si>
  <si>
    <t xml:space="preserve">-0.89</t>
  </si>
  <si>
    <t xml:space="preserve">1.26</t>
  </si>
  <si>
    <t xml:space="preserve">118</t>
  </si>
  <si>
    <t xml:space="preserve">0.2578</t>
  </si>
  <si>
    <t xml:space="preserve">-0.1818</t>
  </si>
  <si>
    <t xml:space="preserve">0.0218</t>
  </si>
  <si>
    <t xml:space="preserve">462</t>
  </si>
  <si>
    <t xml:space="preserve">9.63</t>
  </si>
  <si>
    <t xml:space="preserve">+2.28</t>
  </si>
  <si>
    <t xml:space="preserve">9.6</t>
  </si>
  <si>
    <t xml:space="preserve">9.75</t>
  </si>
  <si>
    <t xml:space="preserve">190</t>
  </si>
  <si>
    <t xml:space="preserve">0.2513</t>
  </si>
  <si>
    <t xml:space="preserve">0.7609</t>
  </si>
  <si>
    <t xml:space="preserve">0.0262</t>
  </si>
  <si>
    <t xml:space="preserve">1141</t>
  </si>
  <si>
    <t xml:space="preserve">FB 210.000</t>
  </si>
  <si>
    <t xml:space="preserve">1.65</t>
  </si>
  <si>
    <t xml:space="preserve">-1.14</t>
  </si>
  <si>
    <t xml:space="preserve">1.67</t>
  </si>
  <si>
    <t xml:space="preserve">1.72</t>
  </si>
  <si>
    <t xml:space="preserve">424</t>
  </si>
  <si>
    <t xml:space="preserve">0.2508</t>
  </si>
  <si>
    <t xml:space="preserve">-0.2385</t>
  </si>
  <si>
    <t xml:space="preserve">0.0263</t>
  </si>
  <si>
    <t xml:space="preserve">791</t>
  </si>
  <si>
    <t xml:space="preserve">7.8</t>
  </si>
  <si>
    <t xml:space="preserve">7.7</t>
  </si>
  <si>
    <t xml:space="preserve">7.9</t>
  </si>
  <si>
    <t xml:space="preserve">484</t>
  </si>
  <si>
    <t xml:space="preserve">0.2477</t>
  </si>
  <si>
    <t xml:space="preserve">0.6908</t>
  </si>
  <si>
    <t xml:space="preserve">0.0302</t>
  </si>
  <si>
    <t xml:space="preserve">738</t>
  </si>
  <si>
    <t xml:space="preserve">FB 212.500</t>
  </si>
  <si>
    <t xml:space="preserve">2.37</t>
  </si>
  <si>
    <t xml:space="preserve">-1.33</t>
  </si>
  <si>
    <t xml:space="preserve">2.28</t>
  </si>
  <si>
    <t xml:space="preserve">2.35</t>
  </si>
  <si>
    <t xml:space="preserve">0.2444</t>
  </si>
  <si>
    <t xml:space="preserve">-0.3071</t>
  </si>
  <si>
    <t xml:space="preserve">0.0306</t>
  </si>
  <si>
    <t xml:space="preserve">401</t>
  </si>
  <si>
    <t xml:space="preserve">6.17</t>
  </si>
  <si>
    <t xml:space="preserve">+1.82</t>
  </si>
  <si>
    <t xml:space="preserve">6.05</t>
  </si>
  <si>
    <t xml:space="preserve">6.25</t>
  </si>
  <si>
    <t xml:space="preserve">548</t>
  </si>
  <si>
    <t xml:space="preserve">0.2406</t>
  </si>
  <si>
    <t xml:space="preserve">0.6126</t>
  </si>
  <si>
    <t xml:space="preserve">0.0338</t>
  </si>
  <si>
    <t xml:space="preserve">1575</t>
  </si>
  <si>
    <t xml:space="preserve">FB 215.000</t>
  </si>
  <si>
    <t xml:space="preserve">3.08</t>
  </si>
  <si>
    <t xml:space="preserve">-1.77</t>
  </si>
  <si>
    <t xml:space="preserve">3.1</t>
  </si>
  <si>
    <t xml:space="preserve">3.2</t>
  </si>
  <si>
    <t xml:space="preserve">532</t>
  </si>
  <si>
    <t xml:space="preserve">0.2393</t>
  </si>
  <si>
    <t xml:space="preserve">-0.3869</t>
  </si>
  <si>
    <t xml:space="preserve">0.034</t>
  </si>
  <si>
    <t xml:space="preserve">331</t>
  </si>
  <si>
    <t xml:space="preserve">4.6</t>
  </si>
  <si>
    <t xml:space="preserve">+1.375</t>
  </si>
  <si>
    <t xml:space="preserve">4.75</t>
  </si>
  <si>
    <t xml:space="preserve">632</t>
  </si>
  <si>
    <t xml:space="preserve">0.2364</t>
  </si>
  <si>
    <t xml:space="preserve">0.5255</t>
  </si>
  <si>
    <t xml:space="preserve">0.0358</t>
  </si>
  <si>
    <t xml:space="preserve">855</t>
  </si>
  <si>
    <t xml:space="preserve">FB 217.500</t>
  </si>
  <si>
    <t xml:space="preserve">4.25</t>
  </si>
  <si>
    <t xml:space="preserve">-1.95</t>
  </si>
  <si>
    <t xml:space="preserve">4.15</t>
  </si>
  <si>
    <t xml:space="preserve">35</t>
  </si>
  <si>
    <t xml:space="preserve">0.2352</t>
  </si>
  <si>
    <t xml:space="preserve">-0.4745</t>
  </si>
  <si>
    <t xml:space="preserve">0.036</t>
  </si>
  <si>
    <t xml:space="preserve">397</t>
  </si>
  <si>
    <t xml:space="preserve">3.43</t>
  </si>
  <si>
    <t xml:space="preserve">+1.08</t>
  </si>
  <si>
    <t xml:space="preserve">3.4</t>
  </si>
  <si>
    <t xml:space="preserve">3.5</t>
  </si>
  <si>
    <t xml:space="preserve">1,066</t>
  </si>
  <si>
    <t xml:space="preserve">0.2339</t>
  </si>
  <si>
    <t xml:space="preserve">0.4356</t>
  </si>
  <si>
    <t xml:space="preserve">1786</t>
  </si>
  <si>
    <t xml:space="preserve">FB 220.000</t>
  </si>
  <si>
    <t xml:space="preserve">5.6</t>
  </si>
  <si>
    <t xml:space="preserve">-2.225</t>
  </si>
  <si>
    <t xml:space="preserve">5.4</t>
  </si>
  <si>
    <t xml:space="preserve">5.55</t>
  </si>
  <si>
    <t xml:space="preserve">72</t>
  </si>
  <si>
    <t xml:space="preserve">0.2323</t>
  </si>
  <si>
    <t xml:space="preserve">-0.5649</t>
  </si>
  <si>
    <t xml:space="preserve">152</t>
  </si>
  <si>
    <t xml:space="preserve">2.53</t>
  </si>
  <si>
    <t xml:space="preserve">+0.87</t>
  </si>
  <si>
    <t xml:space="preserve">2.48</t>
  </si>
  <si>
    <t xml:space="preserve">2.55</t>
  </si>
  <si>
    <t xml:space="preserve">301</t>
  </si>
  <si>
    <t xml:space="preserve">0.2331</t>
  </si>
  <si>
    <t xml:space="preserve">0.3491</t>
  </si>
  <si>
    <t xml:space="preserve">740</t>
  </si>
  <si>
    <t xml:space="preserve">FB 222.500</t>
  </si>
  <si>
    <t xml:space="preserve">10.05</t>
  </si>
  <si>
    <t xml:space="preserve">6.9</t>
  </si>
  <si>
    <t xml:space="preserve">7.15</t>
  </si>
  <si>
    <t xml:space="preserve">0.2312</t>
  </si>
  <si>
    <t xml:space="preserve">-0.652</t>
  </si>
  <si>
    <t xml:space="preserve">57</t>
  </si>
  <si>
    <t xml:space="preserve">+0.55</t>
  </si>
  <si>
    <t xml:space="preserve">1.75</t>
  </si>
  <si>
    <t xml:space="preserve">1.8</t>
  </si>
  <si>
    <t xml:space="preserve">3,572</t>
  </si>
  <si>
    <t xml:space="preserve">0.2327</t>
  </si>
  <si>
    <t xml:space="preserve">0.2708</t>
  </si>
  <si>
    <t xml:space="preserve">0.0303</t>
  </si>
  <si>
    <t xml:space="preserve">2966</t>
  </si>
  <si>
    <t xml:space="preserve">FB 225.000</t>
  </si>
  <si>
    <t xml:space="preserve">9.4</t>
  </si>
  <si>
    <t xml:space="preserve">-2.25</t>
  </si>
  <si>
    <t xml:space="preserve">8.65</t>
  </si>
  <si>
    <t xml:space="preserve">8.95</t>
  </si>
  <si>
    <t xml:space="preserve">0.2311</t>
  </si>
  <si>
    <t xml:space="preserve">-0.7307</t>
  </si>
  <si>
    <t xml:space="preserve">0.0304</t>
  </si>
  <si>
    <t xml:space="preserve">53</t>
  </si>
  <si>
    <t xml:space="preserve">1.27</t>
  </si>
  <si>
    <t xml:space="preserve">+0.45</t>
  </si>
  <si>
    <t xml:space="preserve">1.21</t>
  </si>
  <si>
    <t xml:space="preserve">305</t>
  </si>
  <si>
    <t xml:space="preserve">0.234</t>
  </si>
  <si>
    <t xml:space="preserve">0.2045</t>
  </si>
  <si>
    <t xml:space="preserve">0.0258</t>
  </si>
  <si>
    <t xml:space="preserve">1975</t>
  </si>
  <si>
    <t xml:space="preserve">FB 227.500</t>
  </si>
  <si>
    <t xml:space="preserve">10.65</t>
  </si>
  <si>
    <t xml:space="preserve">10.9</t>
  </si>
  <si>
    <t xml:space="preserve">0.2325</t>
  </si>
  <si>
    <t xml:space="preserve">-0.797</t>
  </si>
  <si>
    <t xml:space="preserve">+0.285</t>
  </si>
  <si>
    <t xml:space="preserve">0.84</t>
  </si>
  <si>
    <t xml:space="preserve">0.88</t>
  </si>
  <si>
    <t xml:space="preserve">1,425</t>
  </si>
  <si>
    <t xml:space="preserve">0.1515</t>
  </si>
  <si>
    <t xml:space="preserve">0.0211</t>
  </si>
  <si>
    <t xml:space="preserve">2039</t>
  </si>
  <si>
    <t xml:space="preserve">FB 230.000</t>
  </si>
  <si>
    <t xml:space="preserve">13.45</t>
  </si>
  <si>
    <t xml:space="preserve">-2.65</t>
  </si>
  <si>
    <t xml:space="preserve">12.65</t>
  </si>
  <si>
    <t xml:space="preserve">13.05</t>
  </si>
  <si>
    <t xml:space="preserve">0.2387</t>
  </si>
  <si>
    <t xml:space="preserve">-0.8457</t>
  </si>
  <si>
    <t xml:space="preserve">0.0212</t>
  </si>
  <si>
    <t xml:space="preserve">50</t>
  </si>
  <si>
    <t xml:space="preserve">0.59</t>
  </si>
  <si>
    <t xml:space="preserve">+0.175</t>
  </si>
  <si>
    <t xml:space="preserve">0.58</t>
  </si>
  <si>
    <t xml:space="preserve">0.62</t>
  </si>
  <si>
    <t xml:space="preserve">226</t>
  </si>
  <si>
    <t xml:space="preserve">0.2411</t>
  </si>
  <si>
    <t xml:space="preserve">0.1118</t>
  </si>
  <si>
    <t xml:space="preserve">0.0168</t>
  </si>
  <si>
    <t xml:space="preserve">448</t>
  </si>
  <si>
    <t xml:space="preserve">FB 232.500</t>
  </si>
  <si>
    <t xml:space="preserve">15.85</t>
  </si>
  <si>
    <t xml:space="preserve">-2.575</t>
  </si>
  <si>
    <t xml:space="preserve">14.95</t>
  </si>
  <si>
    <t xml:space="preserve">15.35</t>
  </si>
  <si>
    <t xml:space="preserve">31</t>
  </si>
  <si>
    <t xml:space="preserve">0.2414</t>
  </si>
  <si>
    <t xml:space="preserve">-0.8878</t>
  </si>
  <si>
    <t xml:space="preserve">284</t>
  </si>
  <si>
    <t xml:space="preserve">0.43</t>
  </si>
  <si>
    <t xml:space="preserve">+0.125</t>
  </si>
  <si>
    <t xml:space="preserve">0.41</t>
  </si>
  <si>
    <t xml:space="preserve">0.44</t>
  </si>
  <si>
    <t xml:space="preserve">134</t>
  </si>
  <si>
    <t xml:space="preserve">0.2465</t>
  </si>
  <si>
    <t xml:space="preserve">0.0823</t>
  </si>
  <si>
    <t xml:space="preserve">0.0131</t>
  </si>
  <si>
    <t xml:space="preserve">796</t>
  </si>
  <si>
    <t xml:space="preserve">FB 235.000</t>
  </si>
  <si>
    <t xml:space="preserve">21.15</t>
  </si>
  <si>
    <t xml:space="preserve">17.3</t>
  </si>
  <si>
    <t xml:space="preserve">17.95</t>
  </si>
  <si>
    <t xml:space="preserve">-0.9139</t>
  </si>
  <si>
    <t xml:space="preserve">0.0133</t>
  </si>
  <si>
    <t xml:space="preserve">19</t>
  </si>
  <si>
    <t xml:space="preserve">0.32</t>
  </si>
  <si>
    <t xml:space="preserve">+0.09</t>
  </si>
  <si>
    <t xml:space="preserve">0.33</t>
  </si>
  <si>
    <t xml:space="preserve">24</t>
  </si>
  <si>
    <t xml:space="preserve">0.2538</t>
  </si>
  <si>
    <t xml:space="preserve">0.0616</t>
  </si>
  <si>
    <t xml:space="preserve">0.0102</t>
  </si>
  <si>
    <t xml:space="preserve">365</t>
  </si>
  <si>
    <t xml:space="preserve">FB 237.500</t>
  </si>
  <si>
    <t xml:space="preserve">16.84</t>
  </si>
  <si>
    <t xml:space="preserve">19.45</t>
  </si>
  <si>
    <t xml:space="preserve">0.2623</t>
  </si>
  <si>
    <t xml:space="preserve">-0.9319</t>
  </si>
  <si>
    <t xml:space="preserve">0.0107</t>
  </si>
  <si>
    <t xml:space="preserve">+0.065</t>
  </si>
  <si>
    <t xml:space="preserve">0.21</t>
  </si>
  <si>
    <t xml:space="preserve">0.23</t>
  </si>
  <si>
    <t xml:space="preserve">67</t>
  </si>
  <si>
    <t xml:space="preserve">0.2601</t>
  </si>
  <si>
    <t xml:space="preserve">0.0456</t>
  </si>
  <si>
    <t xml:space="preserve">0.0078</t>
  </si>
  <si>
    <t xml:space="preserve">1248</t>
  </si>
  <si>
    <t xml:space="preserve">FB 240.000</t>
  </si>
  <si>
    <t xml:space="preserve">21.9</t>
  </si>
  <si>
    <t xml:space="preserve">22.5</t>
  </si>
  <si>
    <t xml:space="preserve">0.2751</t>
  </si>
  <si>
    <t xml:space="preserve">-0.9445</t>
  </si>
  <si>
    <t xml:space="preserve">0.19</t>
  </si>
  <si>
    <t xml:space="preserve">+0.055</t>
  </si>
  <si>
    <t xml:space="preserve">0.2682</t>
  </si>
  <si>
    <t xml:space="preserve">0.0348</t>
  </si>
  <si>
    <t xml:space="preserve">0.0061</t>
  </si>
  <si>
    <t xml:space="preserve">44</t>
  </si>
  <si>
    <t xml:space="preserve">FB 242.500</t>
  </si>
  <si>
    <t xml:space="preserve">-3.05</t>
  </si>
  <si>
    <t xml:space="preserve">25.4</t>
  </si>
  <si>
    <t xml:space="preserve">0.2915</t>
  </si>
  <si>
    <t xml:space="preserve">-0.9521</t>
  </si>
  <si>
    <t xml:space="preserve">0.0073</t>
  </si>
  <si>
    <t xml:space="preserve">6</t>
  </si>
  <si>
    <t xml:space="preserve">+0.03</t>
  </si>
  <si>
    <t xml:space="preserve">8</t>
  </si>
  <si>
    <t xml:space="preserve">0.2768</t>
  </si>
  <si>
    <t xml:space="preserve">0.0269</t>
  </si>
  <si>
    <t xml:space="preserve">0.0048</t>
  </si>
  <si>
    <t xml:space="preserve">87</t>
  </si>
  <si>
    <t xml:space="preserve">FB 245.000</t>
  </si>
  <si>
    <t xml:space="preserve">26.9</t>
  </si>
  <si>
    <t xml:space="preserve">27.75</t>
  </si>
  <si>
    <t xml:space="preserve">0.3093</t>
  </si>
  <si>
    <t xml:space="preserve">-0.9572</t>
  </si>
  <si>
    <t xml:space="preserve">0.0063</t>
  </si>
  <si>
    <t xml:space="preserve">+0.02</t>
  </si>
  <si>
    <t xml:space="preserve">0.2848</t>
  </si>
  <si>
    <t xml:space="preserve">0.0208</t>
  </si>
  <si>
    <t xml:space="preserve">216</t>
  </si>
  <si>
    <t xml:space="preserve">FB 247.500</t>
  </si>
  <si>
    <t xml:space="preserve">29.35</t>
  </si>
  <si>
    <t xml:space="preserve">30.35</t>
  </si>
  <si>
    <t xml:space="preserve">0.337</t>
  </si>
  <si>
    <t xml:space="preserve">-0.9565</t>
  </si>
  <si>
    <t xml:space="preserve">0.0058</t>
  </si>
  <si>
    <t xml:space="preserve">0.294</t>
  </si>
  <si>
    <t xml:space="preserve">0.0166</t>
  </si>
  <si>
    <t xml:space="preserve">0.003</t>
  </si>
  <si>
    <t xml:space="preserve">33</t>
  </si>
  <si>
    <t xml:space="preserve">FB 250.000</t>
  </si>
  <si>
    <t xml:space="preserve">31.8</t>
  </si>
  <si>
    <t xml:space="preserve">32.8</t>
  </si>
  <si>
    <t xml:space="preserve">0.3444</t>
  </si>
  <si>
    <t xml:space="preserve">-0.9646</t>
  </si>
  <si>
    <t xml:space="preserve">0.06</t>
  </si>
  <si>
    <t xml:space="preserve">0.2991</t>
  </si>
  <si>
    <t xml:space="preserve">0.0123</t>
  </si>
  <si>
    <t xml:space="preserve">FB 252.500</t>
  </si>
  <si>
    <t xml:space="preserve">34.25</t>
  </si>
  <si>
    <t xml:space="preserve">34.95</t>
  </si>
  <si>
    <t xml:space="preserve">0.3651</t>
  </si>
  <si>
    <t xml:space="preserve">-0.9661</t>
  </si>
  <si>
    <t xml:space="preserve">0.3092</t>
  </si>
  <si>
    <t xml:space="preserve">23</t>
  </si>
  <si>
    <t xml:space="preserve">FB 255.000</t>
  </si>
  <si>
    <t xml:space="preserve">36.75</t>
  </si>
  <si>
    <t xml:space="preserve">37.75</t>
  </si>
  <si>
    <t xml:space="preserve">0.3856</t>
  </si>
  <si>
    <t xml:space="preserve">-0.9674</t>
  </si>
  <si>
    <t xml:space="preserve">0.004</t>
  </si>
  <si>
    <t xml:space="preserve">0.04</t>
  </si>
  <si>
    <t xml:space="preserve">0.3322</t>
  </si>
  <si>
    <t xml:space="preserve">0.011</t>
  </si>
  <si>
    <t xml:space="preserve">FB 257.500</t>
  </si>
  <si>
    <t xml:space="preserve">39.25</t>
  </si>
  <si>
    <t xml:space="preserve">40.3</t>
  </si>
  <si>
    <t xml:space="preserve">0.4262</t>
  </si>
  <si>
    <t xml:space="preserve">-0.9613</t>
  </si>
  <si>
    <t xml:space="preserve">0.03</t>
  </si>
  <si>
    <t xml:space="preserve">+0.005</t>
  </si>
  <si>
    <t xml:space="preserve">110</t>
  </si>
  <si>
    <t xml:space="preserve">0.3339</t>
  </si>
  <si>
    <t xml:space="preserve">0.0079</t>
  </si>
  <si>
    <t xml:space="preserve">0.0014</t>
  </si>
  <si>
    <t xml:space="preserve">268</t>
  </si>
  <si>
    <t xml:space="preserve">FB 260.000</t>
  </si>
  <si>
    <t xml:space="preserve">41.7</t>
  </si>
  <si>
    <t xml:space="preserve">42.8</t>
  </si>
  <si>
    <t xml:space="preserve">0.4419</t>
  </si>
  <si>
    <t xml:space="preserve">-0.9642</t>
  </si>
  <si>
    <t xml:space="preserve">0.0038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</si>
</sst>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'Implied Vol'!$Y$2:$Y$2</c:f>
              <c:strCache>
                <c:ptCount val="1"/>
                <c:pt idx="0">
                  <c:v>IV (Call)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'Implied Vol'!$X$3:$X$60</c:f>
              <c:numCache>
                <c:formatCode>General</c:formatCode>
                <c:ptCount val="58"/>
                <c:pt idx="0">
                  <c:v>-0.0959261530500126</c:v>
                </c:pt>
                <c:pt idx="1">
                  <c:v>-0.0897658443451945</c:v>
                </c:pt>
                <c:pt idx="2">
                  <c:v>-0.083691696633001</c:v>
                </c:pt>
                <c:pt idx="3">
                  <c:v>-0.0777013329438137</c:v>
                </c:pt>
                <c:pt idx="4">
                  <c:v>-0.0717924733332938</c:v>
                </c:pt>
                <c:pt idx="5">
                  <c:v>-0.0659629296725699</c:v>
                </c:pt>
                <c:pt idx="6">
                  <c:v>-0.0602106007834782</c:v>
                </c:pt>
                <c:pt idx="7">
                  <c:v>-0.0545334678917877</c:v>
                </c:pt>
                <c:pt idx="8">
                  <c:v>-0.0489295903737892</c:v>
                </c:pt>
                <c:pt idx="9">
                  <c:v>-0.0433971017738282</c:v>
                </c:pt>
                <c:pt idx="10">
                  <c:v>-0.0379342060723262</c:v>
                </c:pt>
                <c:pt idx="11">
                  <c:v>-0.0325391741856196</c:v>
                </c:pt>
                <c:pt idx="12">
                  <c:v>-0.0272103406805528</c:v>
                </c:pt>
                <c:pt idx="13">
                  <c:v>-0.0219461006881954</c:v>
                </c:pt>
                <c:pt idx="14">
                  <c:v>-0.016744907002388</c:v>
                </c:pt>
                <c:pt idx="15">
                  <c:v>-0.0116052673499767</c:v>
                </c:pt>
                <c:pt idx="16">
                  <c:v>-0.00652574182070209</c:v>
                </c:pt>
                <c:pt idx="17">
                  <c:v>-0.0015049404456513</c:v>
                </c:pt>
                <c:pt idx="18">
                  <c:v>0.00345847908589914</c:v>
                </c:pt>
                <c:pt idx="19">
                  <c:v>0.00836581358064326</c:v>
                </c:pt>
                <c:pt idx="20">
                  <c:v>0.0132183163750552</c:v>
                </c:pt>
                <c:pt idx="21">
                  <c:v>0.0180171992568239</c:v>
                </c:pt>
                <c:pt idx="22">
                  <c:v>0.0227636342812856</c:v>
                </c:pt>
                <c:pt idx="23">
                  <c:v>0.0274587554896657</c:v>
                </c:pt>
                <c:pt idx="24">
                  <c:v>0.0321036605354288</c:v>
                </c:pt>
                <c:pt idx="25">
                  <c:v>0.0366994122245781</c:v>
                </c:pt>
                <c:pt idx="26">
                  <c:v>0.0412470399752989</c:v>
                </c:pt>
                <c:pt idx="27">
                  <c:v>0.0457475412019752</c:v>
                </c:pt>
                <c:pt idx="28">
                  <c:v>0.0502018826282256</c:v>
                </c:pt>
                <c:pt idx="29">
                  <c:v>0.0546110015332801</c:v>
                </c:pt>
                <c:pt idx="30">
                  <c:v>0.05897580693573</c:v>
                </c:pt>
                <c:pt idx="31">
                  <c:v>0.0632971807183731</c:v>
                </c:pt>
                <c:pt idx="32">
                  <c:v>0.0675759786976475</c:v>
                </c:pt>
                <c:pt idx="33">
                  <c:v>0.0718130316409025</c:v>
                </c:pt>
                <c:pt idx="34">
                  <c:v>0.0760091462345107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xVal>
          <c:yVal>
            <c:numRef>
              <c:f>'Implied Vol'!$Y$3:$Y$60</c:f>
              <c:numCache>
                <c:formatCode>General</c:formatCode>
                <c:ptCount val="58"/>
                <c:pt idx="0">
                  <c:v>0.4498</c:v>
                </c:pt>
                <c:pt idx="1">
                  <c:v>0.4007</c:v>
                </c:pt>
                <c:pt idx="2">
                  <c:v>0.4256</c:v>
                </c:pt>
                <c:pt idx="3">
                  <c:v>0.4128</c:v>
                </c:pt>
                <c:pt idx="4">
                  <c:v>0.3709</c:v>
                </c:pt>
                <c:pt idx="5">
                  <c:v>0.3728</c:v>
                </c:pt>
                <c:pt idx="6">
                  <c:v>0.3513</c:v>
                </c:pt>
                <c:pt idx="7">
                  <c:v>0.3364</c:v>
                </c:pt>
                <c:pt idx="8">
                  <c:v>0.3232</c:v>
                </c:pt>
                <c:pt idx="9">
                  <c:v>0.3063</c:v>
                </c:pt>
                <c:pt idx="10">
                  <c:v>0.2898</c:v>
                </c:pt>
                <c:pt idx="11">
                  <c:v>0.2791</c:v>
                </c:pt>
                <c:pt idx="12">
                  <c:v>0.2674</c:v>
                </c:pt>
                <c:pt idx="13">
                  <c:v>0.2597</c:v>
                </c:pt>
                <c:pt idx="14">
                  <c:v>0.2513</c:v>
                </c:pt>
                <c:pt idx="15">
                  <c:v>0.2477</c:v>
                </c:pt>
                <c:pt idx="16">
                  <c:v>0.2406</c:v>
                </c:pt>
                <c:pt idx="17">
                  <c:v>0.2364</c:v>
                </c:pt>
                <c:pt idx="18">
                  <c:v>0.2339</c:v>
                </c:pt>
                <c:pt idx="19">
                  <c:v>0.2331</c:v>
                </c:pt>
                <c:pt idx="20">
                  <c:v>0.2327</c:v>
                </c:pt>
                <c:pt idx="21">
                  <c:v>0.234</c:v>
                </c:pt>
                <c:pt idx="22">
                  <c:v>0.2364</c:v>
                </c:pt>
                <c:pt idx="23">
                  <c:v>0.2411</c:v>
                </c:pt>
                <c:pt idx="24">
                  <c:v>0.2465</c:v>
                </c:pt>
                <c:pt idx="25">
                  <c:v>0.2538</c:v>
                </c:pt>
                <c:pt idx="26">
                  <c:v>0.2601</c:v>
                </c:pt>
                <c:pt idx="27">
                  <c:v>0.2682</c:v>
                </c:pt>
                <c:pt idx="28">
                  <c:v>0.2768</c:v>
                </c:pt>
                <c:pt idx="29">
                  <c:v>0.2848</c:v>
                </c:pt>
                <c:pt idx="30">
                  <c:v>0.294</c:v>
                </c:pt>
                <c:pt idx="31">
                  <c:v>0.2991</c:v>
                </c:pt>
                <c:pt idx="32">
                  <c:v>0.3092</c:v>
                </c:pt>
                <c:pt idx="33">
                  <c:v>0.3322</c:v>
                </c:pt>
                <c:pt idx="34">
                  <c:v>0.3339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'Implied Vol'!$Z$2:$Z$2</c:f>
              <c:strCache>
                <c:ptCount val="1"/>
                <c:pt idx="0">
                  <c:v>IV (Put)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'Implied Vol'!$X$3:$X$60</c:f>
              <c:numCache>
                <c:formatCode>General</c:formatCode>
                <c:ptCount val="58"/>
                <c:pt idx="0">
                  <c:v>-0.0959261530500126</c:v>
                </c:pt>
                <c:pt idx="1">
                  <c:v>-0.0897658443451945</c:v>
                </c:pt>
                <c:pt idx="2">
                  <c:v>-0.083691696633001</c:v>
                </c:pt>
                <c:pt idx="3">
                  <c:v>-0.0777013329438137</c:v>
                </c:pt>
                <c:pt idx="4">
                  <c:v>-0.0717924733332938</c:v>
                </c:pt>
                <c:pt idx="5">
                  <c:v>-0.0659629296725699</c:v>
                </c:pt>
                <c:pt idx="6">
                  <c:v>-0.0602106007834782</c:v>
                </c:pt>
                <c:pt idx="7">
                  <c:v>-0.0545334678917877</c:v>
                </c:pt>
                <c:pt idx="8">
                  <c:v>-0.0489295903737892</c:v>
                </c:pt>
                <c:pt idx="9">
                  <c:v>-0.0433971017738282</c:v>
                </c:pt>
                <c:pt idx="10">
                  <c:v>-0.0379342060723262</c:v>
                </c:pt>
                <c:pt idx="11">
                  <c:v>-0.0325391741856196</c:v>
                </c:pt>
                <c:pt idx="12">
                  <c:v>-0.0272103406805528</c:v>
                </c:pt>
                <c:pt idx="13">
                  <c:v>-0.0219461006881954</c:v>
                </c:pt>
                <c:pt idx="14">
                  <c:v>-0.016744907002388</c:v>
                </c:pt>
                <c:pt idx="15">
                  <c:v>-0.0116052673499767</c:v>
                </c:pt>
                <c:pt idx="16">
                  <c:v>-0.00652574182070209</c:v>
                </c:pt>
                <c:pt idx="17">
                  <c:v>-0.0015049404456513</c:v>
                </c:pt>
                <c:pt idx="18">
                  <c:v>0.00345847908589914</c:v>
                </c:pt>
                <c:pt idx="19">
                  <c:v>0.00836581358064326</c:v>
                </c:pt>
                <c:pt idx="20">
                  <c:v>0.0132183163750552</c:v>
                </c:pt>
                <c:pt idx="21">
                  <c:v>0.0180171992568239</c:v>
                </c:pt>
                <c:pt idx="22">
                  <c:v>0.0227636342812856</c:v>
                </c:pt>
                <c:pt idx="23">
                  <c:v>0.0274587554896657</c:v>
                </c:pt>
                <c:pt idx="24">
                  <c:v>0.0321036605354288</c:v>
                </c:pt>
                <c:pt idx="25">
                  <c:v>0.0366994122245781</c:v>
                </c:pt>
                <c:pt idx="26">
                  <c:v>0.0412470399752989</c:v>
                </c:pt>
                <c:pt idx="27">
                  <c:v>0.0457475412019752</c:v>
                </c:pt>
                <c:pt idx="28">
                  <c:v>0.0502018826282256</c:v>
                </c:pt>
                <c:pt idx="29">
                  <c:v>0.0546110015332801</c:v>
                </c:pt>
                <c:pt idx="30">
                  <c:v>0.05897580693573</c:v>
                </c:pt>
                <c:pt idx="31">
                  <c:v>0.0632971807183731</c:v>
                </c:pt>
                <c:pt idx="32">
                  <c:v>0.0675759786976475</c:v>
                </c:pt>
                <c:pt idx="33">
                  <c:v>0.0718130316409025</c:v>
                </c:pt>
                <c:pt idx="34">
                  <c:v>0.0760091462345107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xVal>
          <c:yVal>
            <c:numRef>
              <c:f>'Implied Vol'!$Z$3:$Z$60</c:f>
              <c:numCache>
                <c:formatCode>General</c:formatCode>
                <c:ptCount val="58"/>
                <c:pt idx="0">
                  <c:v>0.4515</c:v>
                </c:pt>
                <c:pt idx="1">
                  <c:v>0.4336</c:v>
                </c:pt>
                <c:pt idx="2">
                  <c:v>0.4141</c:v>
                </c:pt>
                <c:pt idx="3">
                  <c:v>0.3964</c:v>
                </c:pt>
                <c:pt idx="4">
                  <c:v>0.3772</c:v>
                </c:pt>
                <c:pt idx="5">
                  <c:v>0.3609</c:v>
                </c:pt>
                <c:pt idx="6">
                  <c:v>0.3449</c:v>
                </c:pt>
                <c:pt idx="7">
                  <c:v>0.3283</c:v>
                </c:pt>
                <c:pt idx="8">
                  <c:v>0.3128</c:v>
                </c:pt>
                <c:pt idx="9">
                  <c:v>0.2997</c:v>
                </c:pt>
                <c:pt idx="10">
                  <c:v>0.2868</c:v>
                </c:pt>
                <c:pt idx="11">
                  <c:v>0.2763</c:v>
                </c:pt>
                <c:pt idx="12">
                  <c:v>0.2663</c:v>
                </c:pt>
                <c:pt idx="13">
                  <c:v>0.2578</c:v>
                </c:pt>
                <c:pt idx="14">
                  <c:v>0.2508</c:v>
                </c:pt>
                <c:pt idx="15">
                  <c:v>0.2444</c:v>
                </c:pt>
                <c:pt idx="16">
                  <c:v>0.2393</c:v>
                </c:pt>
                <c:pt idx="17">
                  <c:v>0.2352</c:v>
                </c:pt>
                <c:pt idx="18">
                  <c:v>0.2323</c:v>
                </c:pt>
                <c:pt idx="19">
                  <c:v>0.2312</c:v>
                </c:pt>
                <c:pt idx="20">
                  <c:v>0.2311</c:v>
                </c:pt>
                <c:pt idx="21">
                  <c:v>0.2325</c:v>
                </c:pt>
                <c:pt idx="22">
                  <c:v>0.2387</c:v>
                </c:pt>
                <c:pt idx="23">
                  <c:v>0.2414</c:v>
                </c:pt>
                <c:pt idx="24">
                  <c:v>0.2508</c:v>
                </c:pt>
                <c:pt idx="25">
                  <c:v>0.2623</c:v>
                </c:pt>
                <c:pt idx="26">
                  <c:v>0.2751</c:v>
                </c:pt>
                <c:pt idx="27">
                  <c:v>0.2915</c:v>
                </c:pt>
                <c:pt idx="28">
                  <c:v>0.3093</c:v>
                </c:pt>
                <c:pt idx="29">
                  <c:v>0.337</c:v>
                </c:pt>
                <c:pt idx="30">
                  <c:v>0.3444</c:v>
                </c:pt>
                <c:pt idx="31">
                  <c:v>0.3651</c:v>
                </c:pt>
                <c:pt idx="32">
                  <c:v>0.3856</c:v>
                </c:pt>
                <c:pt idx="33">
                  <c:v>0.4262</c:v>
                </c:pt>
                <c:pt idx="34">
                  <c:v>0.4419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yVal>
          <c:smooth val="0"/>
        </c:ser>
        <c:axId val="31202454"/>
        <c:axId val="63202246"/>
      </c:scatterChart>
      <c:valAx>
        <c:axId val="3120245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3202246"/>
        <c:crosses val="autoZero"/>
        <c:crossBetween val="midCat"/>
      </c:valAx>
      <c:valAx>
        <c:axId val="6320224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1202454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27</xdr:col>
      <xdr:colOff>80640</xdr:colOff>
      <xdr:row>1</xdr:row>
      <xdr:rowOff>122040</xdr:rowOff>
    </xdr:from>
    <xdr:to>
      <xdr:col>34</xdr:col>
      <xdr:colOff>150480</xdr:colOff>
      <xdr:row>21</xdr:row>
      <xdr:rowOff>110520</xdr:rowOff>
    </xdr:to>
    <xdr:graphicFrame>
      <xdr:nvGraphicFramePr>
        <xdr:cNvPr id="0" name=""/>
        <xdr:cNvGraphicFramePr/>
      </xdr:nvGraphicFramePr>
      <xdr:xfrm>
        <a:off x="11067840" y="28440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boe.com/delayedquote/detailed-quotes?ticker=FB200306C00175000" TargetMode="External"/><Relationship Id="rId2" Type="http://schemas.openxmlformats.org/officeDocument/2006/relationships/hyperlink" Target="http://www.cboe.com/delayedquote/detailed-quotes?ticker=FB200306C00175000" TargetMode="External"/><Relationship Id="rId3" Type="http://schemas.openxmlformats.org/officeDocument/2006/relationships/hyperlink" Target="http://www.cboe.com/delayedquote/detailed-quotes?ticker=FB200306C00175000" TargetMode="External"/><Relationship Id="rId4" Type="http://schemas.openxmlformats.org/officeDocument/2006/relationships/hyperlink" Target="http://www.cboe.com/delayedquote/detailed-quotes?ticker=FB200306C00175000" TargetMode="External"/><Relationship Id="rId5" Type="http://schemas.openxmlformats.org/officeDocument/2006/relationships/hyperlink" Target="http://www.cboe.com/delayedquote/detailed-quotes?ticker=FB200306C00175000" TargetMode="External"/><Relationship Id="rId6" Type="http://schemas.openxmlformats.org/officeDocument/2006/relationships/hyperlink" Target="http://www.cboe.com/delayedquote/detailed-quotes?ticker=FB200306C00175000" TargetMode="External"/><Relationship Id="rId7" Type="http://schemas.openxmlformats.org/officeDocument/2006/relationships/hyperlink" Target="http://www.cboe.com/delayedquote/detailed-quotes?ticker=FB200306C00175000" TargetMode="External"/><Relationship Id="rId8" Type="http://schemas.openxmlformats.org/officeDocument/2006/relationships/hyperlink" Target="http://www.cboe.com/delayedquote/detailed-quotes?ticker=FB200306C00175000" TargetMode="External"/><Relationship Id="rId9" Type="http://schemas.openxmlformats.org/officeDocument/2006/relationships/hyperlink" Target="http://www.cboe.com/delayedquote/detailed-quotes?ticker=FB200306C00175000" TargetMode="External"/><Relationship Id="rId10" Type="http://schemas.openxmlformats.org/officeDocument/2006/relationships/hyperlink" Target="http://www.cboe.com/delayedquote/detailed-quotes?ticker=FB200306P00175000" TargetMode="External"/><Relationship Id="rId11" Type="http://schemas.openxmlformats.org/officeDocument/2006/relationships/hyperlink" Target="http://www.cboe.com/delayedquote/detailed-quotes?ticker=FB200306P00175000" TargetMode="External"/><Relationship Id="rId12" Type="http://schemas.openxmlformats.org/officeDocument/2006/relationships/hyperlink" Target="http://www.cboe.com/delayedquote/detailed-quotes?ticker=FB200306P00175000" TargetMode="External"/><Relationship Id="rId13" Type="http://schemas.openxmlformats.org/officeDocument/2006/relationships/hyperlink" Target="http://www.cboe.com/delayedquote/detailed-quotes?ticker=FB200306P00175000" TargetMode="External"/><Relationship Id="rId14" Type="http://schemas.openxmlformats.org/officeDocument/2006/relationships/hyperlink" Target="http://www.cboe.com/delayedquote/detailed-quotes?ticker=FB200306P00175000" TargetMode="External"/><Relationship Id="rId15" Type="http://schemas.openxmlformats.org/officeDocument/2006/relationships/hyperlink" Target="http://www.cboe.com/delayedquote/detailed-quotes?ticker=FB200306P00175000" TargetMode="External"/><Relationship Id="rId16" Type="http://schemas.openxmlformats.org/officeDocument/2006/relationships/hyperlink" Target="http://www.cboe.com/delayedquote/detailed-quotes?ticker=FB200306P00175000" TargetMode="External"/><Relationship Id="rId17" Type="http://schemas.openxmlformats.org/officeDocument/2006/relationships/hyperlink" Target="http://www.cboe.com/delayedquote/detailed-quotes?ticker=FB200306P00175000" TargetMode="External"/><Relationship Id="rId18" Type="http://schemas.openxmlformats.org/officeDocument/2006/relationships/hyperlink" Target="http://www.cboe.com/delayedquote/detailed-quotes?ticker=FB200306P00175000" TargetMode="External"/><Relationship Id="rId19" Type="http://schemas.openxmlformats.org/officeDocument/2006/relationships/hyperlink" Target="http://www.cboe.com/delayedquote/detailed-quotes?ticker=FB200306C00177500" TargetMode="External"/><Relationship Id="rId20" Type="http://schemas.openxmlformats.org/officeDocument/2006/relationships/hyperlink" Target="http://www.cboe.com/delayedquote/detailed-quotes?ticker=FB200306C00177500" TargetMode="External"/><Relationship Id="rId21" Type="http://schemas.openxmlformats.org/officeDocument/2006/relationships/hyperlink" Target="http://www.cboe.com/delayedquote/detailed-quotes?ticker=FB200306C00177500" TargetMode="External"/><Relationship Id="rId22" Type="http://schemas.openxmlformats.org/officeDocument/2006/relationships/hyperlink" Target="http://www.cboe.com/delayedquote/detailed-quotes?ticker=FB200306C00177500" TargetMode="External"/><Relationship Id="rId23" Type="http://schemas.openxmlformats.org/officeDocument/2006/relationships/hyperlink" Target="http://www.cboe.com/delayedquote/detailed-quotes?ticker=FB200306C00177500" TargetMode="External"/><Relationship Id="rId24" Type="http://schemas.openxmlformats.org/officeDocument/2006/relationships/hyperlink" Target="http://www.cboe.com/delayedquote/detailed-quotes?ticker=FB200306C00177500" TargetMode="External"/><Relationship Id="rId25" Type="http://schemas.openxmlformats.org/officeDocument/2006/relationships/hyperlink" Target="http://www.cboe.com/delayedquote/detailed-quotes?ticker=FB200306C00177500" TargetMode="External"/><Relationship Id="rId26" Type="http://schemas.openxmlformats.org/officeDocument/2006/relationships/hyperlink" Target="http://www.cboe.com/delayedquote/detailed-quotes?ticker=FB200306C00177500" TargetMode="External"/><Relationship Id="rId27" Type="http://schemas.openxmlformats.org/officeDocument/2006/relationships/hyperlink" Target="http://www.cboe.com/delayedquote/detailed-quotes?ticker=FB200306C00177500" TargetMode="External"/><Relationship Id="rId28" Type="http://schemas.openxmlformats.org/officeDocument/2006/relationships/hyperlink" Target="http://www.cboe.com/delayedquote/detailed-quotes?ticker=FB200306P00177500" TargetMode="External"/><Relationship Id="rId29" Type="http://schemas.openxmlformats.org/officeDocument/2006/relationships/hyperlink" Target="http://www.cboe.com/delayedquote/detailed-quotes?ticker=FB200306P00177500" TargetMode="External"/><Relationship Id="rId30" Type="http://schemas.openxmlformats.org/officeDocument/2006/relationships/hyperlink" Target="http://www.cboe.com/delayedquote/detailed-quotes?ticker=FB200306P00177500" TargetMode="External"/><Relationship Id="rId31" Type="http://schemas.openxmlformats.org/officeDocument/2006/relationships/hyperlink" Target="http://www.cboe.com/delayedquote/detailed-quotes?ticker=FB200306P00177500" TargetMode="External"/><Relationship Id="rId32" Type="http://schemas.openxmlformats.org/officeDocument/2006/relationships/hyperlink" Target="http://www.cboe.com/delayedquote/detailed-quotes?ticker=FB200306P00177500" TargetMode="External"/><Relationship Id="rId33" Type="http://schemas.openxmlformats.org/officeDocument/2006/relationships/hyperlink" Target="http://www.cboe.com/delayedquote/detailed-quotes?ticker=FB200306P00177500" TargetMode="External"/><Relationship Id="rId34" Type="http://schemas.openxmlformats.org/officeDocument/2006/relationships/hyperlink" Target="http://www.cboe.com/delayedquote/detailed-quotes?ticker=FB200306P00177500" TargetMode="External"/><Relationship Id="rId35" Type="http://schemas.openxmlformats.org/officeDocument/2006/relationships/hyperlink" Target="http://www.cboe.com/delayedquote/detailed-quotes?ticker=FB200306P00177500" TargetMode="External"/><Relationship Id="rId36" Type="http://schemas.openxmlformats.org/officeDocument/2006/relationships/hyperlink" Target="http://www.cboe.com/delayedquote/detailed-quotes?ticker=FB200306P00177500" TargetMode="External"/><Relationship Id="rId37" Type="http://schemas.openxmlformats.org/officeDocument/2006/relationships/hyperlink" Target="http://www.cboe.com/delayedquote/detailed-quotes?ticker=FB200306C00180000" TargetMode="External"/><Relationship Id="rId38" Type="http://schemas.openxmlformats.org/officeDocument/2006/relationships/hyperlink" Target="http://www.cboe.com/delayedquote/detailed-quotes?ticker=FB200306C00180000" TargetMode="External"/><Relationship Id="rId39" Type="http://schemas.openxmlformats.org/officeDocument/2006/relationships/hyperlink" Target="http://www.cboe.com/delayedquote/detailed-quotes?ticker=FB200306C00180000" TargetMode="External"/><Relationship Id="rId40" Type="http://schemas.openxmlformats.org/officeDocument/2006/relationships/hyperlink" Target="http://www.cboe.com/delayedquote/detailed-quotes?ticker=FB200306C00180000" TargetMode="External"/><Relationship Id="rId41" Type="http://schemas.openxmlformats.org/officeDocument/2006/relationships/hyperlink" Target="http://www.cboe.com/delayedquote/detailed-quotes?ticker=FB200306C00180000" TargetMode="External"/><Relationship Id="rId42" Type="http://schemas.openxmlformats.org/officeDocument/2006/relationships/hyperlink" Target="http://www.cboe.com/delayedquote/detailed-quotes?ticker=FB200306C00180000" TargetMode="External"/><Relationship Id="rId43" Type="http://schemas.openxmlformats.org/officeDocument/2006/relationships/hyperlink" Target="http://www.cboe.com/delayedquote/detailed-quotes?ticker=FB200306C00180000" TargetMode="External"/><Relationship Id="rId44" Type="http://schemas.openxmlformats.org/officeDocument/2006/relationships/hyperlink" Target="http://www.cboe.com/delayedquote/detailed-quotes?ticker=FB200306C00180000" TargetMode="External"/><Relationship Id="rId45" Type="http://schemas.openxmlformats.org/officeDocument/2006/relationships/hyperlink" Target="http://www.cboe.com/delayedquote/detailed-quotes?ticker=FB200306C00180000" TargetMode="External"/><Relationship Id="rId46" Type="http://schemas.openxmlformats.org/officeDocument/2006/relationships/hyperlink" Target="http://www.cboe.com/delayedquote/detailed-quotes?ticker=FB200306P00180000" TargetMode="External"/><Relationship Id="rId47" Type="http://schemas.openxmlformats.org/officeDocument/2006/relationships/hyperlink" Target="http://www.cboe.com/delayedquote/detailed-quotes?ticker=FB200306P00180000" TargetMode="External"/><Relationship Id="rId48" Type="http://schemas.openxmlformats.org/officeDocument/2006/relationships/hyperlink" Target="http://www.cboe.com/delayedquote/detailed-quotes?ticker=FB200306P00180000" TargetMode="External"/><Relationship Id="rId49" Type="http://schemas.openxmlformats.org/officeDocument/2006/relationships/hyperlink" Target="http://www.cboe.com/delayedquote/detailed-quotes?ticker=FB200306P00180000" TargetMode="External"/><Relationship Id="rId50" Type="http://schemas.openxmlformats.org/officeDocument/2006/relationships/hyperlink" Target="http://www.cboe.com/delayedquote/detailed-quotes?ticker=FB200306P00180000" TargetMode="External"/><Relationship Id="rId51" Type="http://schemas.openxmlformats.org/officeDocument/2006/relationships/hyperlink" Target="http://www.cboe.com/delayedquote/detailed-quotes?ticker=FB200306P00180000" TargetMode="External"/><Relationship Id="rId52" Type="http://schemas.openxmlformats.org/officeDocument/2006/relationships/hyperlink" Target="http://www.cboe.com/delayedquote/detailed-quotes?ticker=FB200306P00180000" TargetMode="External"/><Relationship Id="rId53" Type="http://schemas.openxmlformats.org/officeDocument/2006/relationships/hyperlink" Target="http://www.cboe.com/delayedquote/detailed-quotes?ticker=FB200306P00180000" TargetMode="External"/><Relationship Id="rId54" Type="http://schemas.openxmlformats.org/officeDocument/2006/relationships/hyperlink" Target="http://www.cboe.com/delayedquote/detailed-quotes?ticker=FB200306P00180000" TargetMode="External"/><Relationship Id="rId55" Type="http://schemas.openxmlformats.org/officeDocument/2006/relationships/hyperlink" Target="http://www.cboe.com/delayedquote/detailed-quotes?ticker=FB200306C00182500" TargetMode="External"/><Relationship Id="rId56" Type="http://schemas.openxmlformats.org/officeDocument/2006/relationships/hyperlink" Target="http://www.cboe.com/delayedquote/detailed-quotes?ticker=FB200306C00182500" TargetMode="External"/><Relationship Id="rId57" Type="http://schemas.openxmlformats.org/officeDocument/2006/relationships/hyperlink" Target="http://www.cboe.com/delayedquote/detailed-quotes?ticker=FB200306C00182500" TargetMode="External"/><Relationship Id="rId58" Type="http://schemas.openxmlformats.org/officeDocument/2006/relationships/hyperlink" Target="http://www.cboe.com/delayedquote/detailed-quotes?ticker=FB200306C00182500" TargetMode="External"/><Relationship Id="rId59" Type="http://schemas.openxmlformats.org/officeDocument/2006/relationships/hyperlink" Target="http://www.cboe.com/delayedquote/detailed-quotes?ticker=FB200306C00182500" TargetMode="External"/><Relationship Id="rId60" Type="http://schemas.openxmlformats.org/officeDocument/2006/relationships/hyperlink" Target="http://www.cboe.com/delayedquote/detailed-quotes?ticker=FB200306C00182500" TargetMode="External"/><Relationship Id="rId61" Type="http://schemas.openxmlformats.org/officeDocument/2006/relationships/hyperlink" Target="http://www.cboe.com/delayedquote/detailed-quotes?ticker=FB200306C00182500" TargetMode="External"/><Relationship Id="rId62" Type="http://schemas.openxmlformats.org/officeDocument/2006/relationships/hyperlink" Target="http://www.cboe.com/delayedquote/detailed-quotes?ticker=FB200306C00182500" TargetMode="External"/><Relationship Id="rId63" Type="http://schemas.openxmlformats.org/officeDocument/2006/relationships/hyperlink" Target="http://www.cboe.com/delayedquote/detailed-quotes?ticker=FB200306C00182500" TargetMode="External"/><Relationship Id="rId64" Type="http://schemas.openxmlformats.org/officeDocument/2006/relationships/hyperlink" Target="http://www.cboe.com/delayedquote/detailed-quotes?ticker=FB200306P00182500" TargetMode="External"/><Relationship Id="rId65" Type="http://schemas.openxmlformats.org/officeDocument/2006/relationships/hyperlink" Target="http://www.cboe.com/delayedquote/detailed-quotes?ticker=FB200306P00182500" TargetMode="External"/><Relationship Id="rId66" Type="http://schemas.openxmlformats.org/officeDocument/2006/relationships/hyperlink" Target="http://www.cboe.com/delayedquote/detailed-quotes?ticker=FB200306P00182500" TargetMode="External"/><Relationship Id="rId67" Type="http://schemas.openxmlformats.org/officeDocument/2006/relationships/hyperlink" Target="http://www.cboe.com/delayedquote/detailed-quotes?ticker=FB200306P00182500" TargetMode="External"/><Relationship Id="rId68" Type="http://schemas.openxmlformats.org/officeDocument/2006/relationships/hyperlink" Target="http://www.cboe.com/delayedquote/detailed-quotes?ticker=FB200306P00182500" TargetMode="External"/><Relationship Id="rId69" Type="http://schemas.openxmlformats.org/officeDocument/2006/relationships/hyperlink" Target="http://www.cboe.com/delayedquote/detailed-quotes?ticker=FB200306P00182500" TargetMode="External"/><Relationship Id="rId70" Type="http://schemas.openxmlformats.org/officeDocument/2006/relationships/hyperlink" Target="http://www.cboe.com/delayedquote/detailed-quotes?ticker=FB200306P00182500" TargetMode="External"/><Relationship Id="rId71" Type="http://schemas.openxmlformats.org/officeDocument/2006/relationships/hyperlink" Target="http://www.cboe.com/delayedquote/detailed-quotes?ticker=FB200306P00182500" TargetMode="External"/><Relationship Id="rId72" Type="http://schemas.openxmlformats.org/officeDocument/2006/relationships/hyperlink" Target="http://www.cboe.com/delayedquote/detailed-quotes?ticker=FB200306P00182500" TargetMode="External"/><Relationship Id="rId73" Type="http://schemas.openxmlformats.org/officeDocument/2006/relationships/hyperlink" Target="http://www.cboe.com/delayedquote/detailed-quotes?ticker=FB200306C00185000" TargetMode="External"/><Relationship Id="rId74" Type="http://schemas.openxmlformats.org/officeDocument/2006/relationships/hyperlink" Target="http://www.cboe.com/delayedquote/detailed-quotes?ticker=FB200306C00185000" TargetMode="External"/><Relationship Id="rId75" Type="http://schemas.openxmlformats.org/officeDocument/2006/relationships/hyperlink" Target="http://www.cboe.com/delayedquote/detailed-quotes?ticker=FB200306C00185000" TargetMode="External"/><Relationship Id="rId76" Type="http://schemas.openxmlformats.org/officeDocument/2006/relationships/hyperlink" Target="http://www.cboe.com/delayedquote/detailed-quotes?ticker=FB200306C00185000" TargetMode="External"/><Relationship Id="rId77" Type="http://schemas.openxmlformats.org/officeDocument/2006/relationships/hyperlink" Target="http://www.cboe.com/delayedquote/detailed-quotes?ticker=FB200306C00185000" TargetMode="External"/><Relationship Id="rId78" Type="http://schemas.openxmlformats.org/officeDocument/2006/relationships/hyperlink" Target="http://www.cboe.com/delayedquote/detailed-quotes?ticker=FB200306C00185000" TargetMode="External"/><Relationship Id="rId79" Type="http://schemas.openxmlformats.org/officeDocument/2006/relationships/hyperlink" Target="http://www.cboe.com/delayedquote/detailed-quotes?ticker=FB200306C00185000" TargetMode="External"/><Relationship Id="rId80" Type="http://schemas.openxmlformats.org/officeDocument/2006/relationships/hyperlink" Target="http://www.cboe.com/delayedquote/detailed-quotes?ticker=FB200306C00185000" TargetMode="External"/><Relationship Id="rId81" Type="http://schemas.openxmlformats.org/officeDocument/2006/relationships/hyperlink" Target="http://www.cboe.com/delayedquote/detailed-quotes?ticker=FB200306C00185000" TargetMode="External"/><Relationship Id="rId82" Type="http://schemas.openxmlformats.org/officeDocument/2006/relationships/hyperlink" Target="http://www.cboe.com/delayedquote/detailed-quotes?ticker=FB200306P00185000" TargetMode="External"/><Relationship Id="rId83" Type="http://schemas.openxmlformats.org/officeDocument/2006/relationships/hyperlink" Target="http://www.cboe.com/delayedquote/detailed-quotes?ticker=FB200306P00185000" TargetMode="External"/><Relationship Id="rId84" Type="http://schemas.openxmlformats.org/officeDocument/2006/relationships/hyperlink" Target="http://www.cboe.com/delayedquote/detailed-quotes?ticker=FB200306P00185000" TargetMode="External"/><Relationship Id="rId85" Type="http://schemas.openxmlformats.org/officeDocument/2006/relationships/hyperlink" Target="http://www.cboe.com/delayedquote/detailed-quotes?ticker=FB200306P00185000" TargetMode="External"/><Relationship Id="rId86" Type="http://schemas.openxmlformats.org/officeDocument/2006/relationships/hyperlink" Target="http://www.cboe.com/delayedquote/detailed-quotes?ticker=FB200306P00185000" TargetMode="External"/><Relationship Id="rId87" Type="http://schemas.openxmlformats.org/officeDocument/2006/relationships/hyperlink" Target="http://www.cboe.com/delayedquote/detailed-quotes?ticker=FB200306P00185000" TargetMode="External"/><Relationship Id="rId88" Type="http://schemas.openxmlformats.org/officeDocument/2006/relationships/hyperlink" Target="http://www.cboe.com/delayedquote/detailed-quotes?ticker=FB200306P00185000" TargetMode="External"/><Relationship Id="rId89" Type="http://schemas.openxmlformats.org/officeDocument/2006/relationships/hyperlink" Target="http://www.cboe.com/delayedquote/detailed-quotes?ticker=FB200306P00185000" TargetMode="External"/><Relationship Id="rId90" Type="http://schemas.openxmlformats.org/officeDocument/2006/relationships/hyperlink" Target="http://www.cboe.com/delayedquote/detailed-quotes?ticker=FB200306P00185000" TargetMode="External"/><Relationship Id="rId91" Type="http://schemas.openxmlformats.org/officeDocument/2006/relationships/hyperlink" Target="http://www.cboe.com/delayedquote/detailed-quotes?ticker=FB200306C00187500" TargetMode="External"/><Relationship Id="rId92" Type="http://schemas.openxmlformats.org/officeDocument/2006/relationships/hyperlink" Target="http://www.cboe.com/delayedquote/detailed-quotes?ticker=FB200306C00187500" TargetMode="External"/><Relationship Id="rId93" Type="http://schemas.openxmlformats.org/officeDocument/2006/relationships/hyperlink" Target="http://www.cboe.com/delayedquote/detailed-quotes?ticker=FB200306C00187500" TargetMode="External"/><Relationship Id="rId94" Type="http://schemas.openxmlformats.org/officeDocument/2006/relationships/hyperlink" Target="http://www.cboe.com/delayedquote/detailed-quotes?ticker=FB200306C00187500" TargetMode="External"/><Relationship Id="rId95" Type="http://schemas.openxmlformats.org/officeDocument/2006/relationships/hyperlink" Target="http://www.cboe.com/delayedquote/detailed-quotes?ticker=FB200306C00187500" TargetMode="External"/><Relationship Id="rId96" Type="http://schemas.openxmlformats.org/officeDocument/2006/relationships/hyperlink" Target="http://www.cboe.com/delayedquote/detailed-quotes?ticker=FB200306C00187500" TargetMode="External"/><Relationship Id="rId97" Type="http://schemas.openxmlformats.org/officeDocument/2006/relationships/hyperlink" Target="http://www.cboe.com/delayedquote/detailed-quotes?ticker=FB200306C00187500" TargetMode="External"/><Relationship Id="rId98" Type="http://schemas.openxmlformats.org/officeDocument/2006/relationships/hyperlink" Target="http://www.cboe.com/delayedquote/detailed-quotes?ticker=FB200306C00187500" TargetMode="External"/><Relationship Id="rId99" Type="http://schemas.openxmlformats.org/officeDocument/2006/relationships/hyperlink" Target="http://www.cboe.com/delayedquote/detailed-quotes?ticker=FB200306C00187500" TargetMode="External"/><Relationship Id="rId100" Type="http://schemas.openxmlformats.org/officeDocument/2006/relationships/hyperlink" Target="http://www.cboe.com/delayedquote/detailed-quotes?ticker=FB200306P00187500" TargetMode="External"/><Relationship Id="rId101" Type="http://schemas.openxmlformats.org/officeDocument/2006/relationships/hyperlink" Target="http://www.cboe.com/delayedquote/detailed-quotes?ticker=FB200306P00187500" TargetMode="External"/><Relationship Id="rId102" Type="http://schemas.openxmlformats.org/officeDocument/2006/relationships/hyperlink" Target="http://www.cboe.com/delayedquote/detailed-quotes?ticker=FB200306P00187500" TargetMode="External"/><Relationship Id="rId103" Type="http://schemas.openxmlformats.org/officeDocument/2006/relationships/hyperlink" Target="http://www.cboe.com/delayedquote/detailed-quotes?ticker=FB200306P00187500" TargetMode="External"/><Relationship Id="rId104" Type="http://schemas.openxmlformats.org/officeDocument/2006/relationships/hyperlink" Target="http://www.cboe.com/delayedquote/detailed-quotes?ticker=FB200306P00187500" TargetMode="External"/><Relationship Id="rId105" Type="http://schemas.openxmlformats.org/officeDocument/2006/relationships/hyperlink" Target="http://www.cboe.com/delayedquote/detailed-quotes?ticker=FB200306P00187500" TargetMode="External"/><Relationship Id="rId106" Type="http://schemas.openxmlformats.org/officeDocument/2006/relationships/hyperlink" Target="http://www.cboe.com/delayedquote/detailed-quotes?ticker=FB200306P00187500" TargetMode="External"/><Relationship Id="rId107" Type="http://schemas.openxmlformats.org/officeDocument/2006/relationships/hyperlink" Target="http://www.cboe.com/delayedquote/detailed-quotes?ticker=FB200306P00187500" TargetMode="External"/><Relationship Id="rId108" Type="http://schemas.openxmlformats.org/officeDocument/2006/relationships/hyperlink" Target="http://www.cboe.com/delayedquote/detailed-quotes?ticker=FB200306P00187500" TargetMode="External"/><Relationship Id="rId109" Type="http://schemas.openxmlformats.org/officeDocument/2006/relationships/hyperlink" Target="http://www.cboe.com/delayedquote/detailed-quotes?ticker=FB200306C00190000" TargetMode="External"/><Relationship Id="rId110" Type="http://schemas.openxmlformats.org/officeDocument/2006/relationships/hyperlink" Target="http://www.cboe.com/delayedquote/detailed-quotes?ticker=FB200306C00190000" TargetMode="External"/><Relationship Id="rId111" Type="http://schemas.openxmlformats.org/officeDocument/2006/relationships/hyperlink" Target="http://www.cboe.com/delayedquote/detailed-quotes?ticker=FB200306C00190000" TargetMode="External"/><Relationship Id="rId112" Type="http://schemas.openxmlformats.org/officeDocument/2006/relationships/hyperlink" Target="http://www.cboe.com/delayedquote/detailed-quotes?ticker=FB200306C00190000" TargetMode="External"/><Relationship Id="rId113" Type="http://schemas.openxmlformats.org/officeDocument/2006/relationships/hyperlink" Target="http://www.cboe.com/delayedquote/detailed-quotes?ticker=FB200306C00190000" TargetMode="External"/><Relationship Id="rId114" Type="http://schemas.openxmlformats.org/officeDocument/2006/relationships/hyperlink" Target="http://www.cboe.com/delayedquote/detailed-quotes?ticker=FB200306C00190000" TargetMode="External"/><Relationship Id="rId115" Type="http://schemas.openxmlformats.org/officeDocument/2006/relationships/hyperlink" Target="http://www.cboe.com/delayedquote/detailed-quotes?ticker=FB200306C00190000" TargetMode="External"/><Relationship Id="rId116" Type="http://schemas.openxmlformats.org/officeDocument/2006/relationships/hyperlink" Target="http://www.cboe.com/delayedquote/detailed-quotes?ticker=FB200306C00190000" TargetMode="External"/><Relationship Id="rId117" Type="http://schemas.openxmlformats.org/officeDocument/2006/relationships/hyperlink" Target="http://www.cboe.com/delayedquote/detailed-quotes?ticker=FB200306C00190000" TargetMode="External"/><Relationship Id="rId118" Type="http://schemas.openxmlformats.org/officeDocument/2006/relationships/hyperlink" Target="http://www.cboe.com/delayedquote/detailed-quotes?ticker=FB200306P00190000" TargetMode="External"/><Relationship Id="rId119" Type="http://schemas.openxmlformats.org/officeDocument/2006/relationships/hyperlink" Target="http://www.cboe.com/delayedquote/detailed-quotes?ticker=FB200306P00190000" TargetMode="External"/><Relationship Id="rId120" Type="http://schemas.openxmlformats.org/officeDocument/2006/relationships/hyperlink" Target="http://www.cboe.com/delayedquote/detailed-quotes?ticker=FB200306P00190000" TargetMode="External"/><Relationship Id="rId121" Type="http://schemas.openxmlformats.org/officeDocument/2006/relationships/hyperlink" Target="http://www.cboe.com/delayedquote/detailed-quotes?ticker=FB200306P00190000" TargetMode="External"/><Relationship Id="rId122" Type="http://schemas.openxmlformats.org/officeDocument/2006/relationships/hyperlink" Target="http://www.cboe.com/delayedquote/detailed-quotes?ticker=FB200306P00190000" TargetMode="External"/><Relationship Id="rId123" Type="http://schemas.openxmlformats.org/officeDocument/2006/relationships/hyperlink" Target="http://www.cboe.com/delayedquote/detailed-quotes?ticker=FB200306P00190000" TargetMode="External"/><Relationship Id="rId124" Type="http://schemas.openxmlformats.org/officeDocument/2006/relationships/hyperlink" Target="http://www.cboe.com/delayedquote/detailed-quotes?ticker=FB200306P00190000" TargetMode="External"/><Relationship Id="rId125" Type="http://schemas.openxmlformats.org/officeDocument/2006/relationships/hyperlink" Target="http://www.cboe.com/delayedquote/detailed-quotes?ticker=FB200306P00190000" TargetMode="External"/><Relationship Id="rId126" Type="http://schemas.openxmlformats.org/officeDocument/2006/relationships/hyperlink" Target="http://www.cboe.com/delayedquote/detailed-quotes?ticker=FB200306P00190000" TargetMode="External"/><Relationship Id="rId127" Type="http://schemas.openxmlformats.org/officeDocument/2006/relationships/hyperlink" Target="http://www.cboe.com/delayedquote/detailed-quotes?ticker=FB200306C00192500" TargetMode="External"/><Relationship Id="rId128" Type="http://schemas.openxmlformats.org/officeDocument/2006/relationships/hyperlink" Target="http://www.cboe.com/delayedquote/detailed-quotes?ticker=FB200306C00192500" TargetMode="External"/><Relationship Id="rId129" Type="http://schemas.openxmlformats.org/officeDocument/2006/relationships/hyperlink" Target="http://www.cboe.com/delayedquote/detailed-quotes?ticker=FB200306C00192500" TargetMode="External"/><Relationship Id="rId130" Type="http://schemas.openxmlformats.org/officeDocument/2006/relationships/hyperlink" Target="http://www.cboe.com/delayedquote/detailed-quotes?ticker=FB200306C00192500" TargetMode="External"/><Relationship Id="rId131" Type="http://schemas.openxmlformats.org/officeDocument/2006/relationships/hyperlink" Target="http://www.cboe.com/delayedquote/detailed-quotes?ticker=FB200306C00192500" TargetMode="External"/><Relationship Id="rId132" Type="http://schemas.openxmlformats.org/officeDocument/2006/relationships/hyperlink" Target="http://www.cboe.com/delayedquote/detailed-quotes?ticker=FB200306C00192500" TargetMode="External"/><Relationship Id="rId133" Type="http://schemas.openxmlformats.org/officeDocument/2006/relationships/hyperlink" Target="http://www.cboe.com/delayedquote/detailed-quotes?ticker=FB200306C00192500" TargetMode="External"/><Relationship Id="rId134" Type="http://schemas.openxmlformats.org/officeDocument/2006/relationships/hyperlink" Target="http://www.cboe.com/delayedquote/detailed-quotes?ticker=FB200306C00192500" TargetMode="External"/><Relationship Id="rId135" Type="http://schemas.openxmlformats.org/officeDocument/2006/relationships/hyperlink" Target="http://www.cboe.com/delayedquote/detailed-quotes?ticker=FB200306C00192500" TargetMode="External"/><Relationship Id="rId136" Type="http://schemas.openxmlformats.org/officeDocument/2006/relationships/hyperlink" Target="http://www.cboe.com/delayedquote/detailed-quotes?ticker=FB200306P00192500" TargetMode="External"/><Relationship Id="rId137" Type="http://schemas.openxmlformats.org/officeDocument/2006/relationships/hyperlink" Target="http://www.cboe.com/delayedquote/detailed-quotes?ticker=FB200306P00192500" TargetMode="External"/><Relationship Id="rId138" Type="http://schemas.openxmlformats.org/officeDocument/2006/relationships/hyperlink" Target="http://www.cboe.com/delayedquote/detailed-quotes?ticker=FB200306P00192500" TargetMode="External"/><Relationship Id="rId139" Type="http://schemas.openxmlformats.org/officeDocument/2006/relationships/hyperlink" Target="http://www.cboe.com/delayedquote/detailed-quotes?ticker=FB200306P00192500" TargetMode="External"/><Relationship Id="rId140" Type="http://schemas.openxmlformats.org/officeDocument/2006/relationships/hyperlink" Target="http://www.cboe.com/delayedquote/detailed-quotes?ticker=FB200306P00192500" TargetMode="External"/><Relationship Id="rId141" Type="http://schemas.openxmlformats.org/officeDocument/2006/relationships/hyperlink" Target="http://www.cboe.com/delayedquote/detailed-quotes?ticker=FB200306P00192500" TargetMode="External"/><Relationship Id="rId142" Type="http://schemas.openxmlformats.org/officeDocument/2006/relationships/hyperlink" Target="http://www.cboe.com/delayedquote/detailed-quotes?ticker=FB200306P00192500" TargetMode="External"/><Relationship Id="rId143" Type="http://schemas.openxmlformats.org/officeDocument/2006/relationships/hyperlink" Target="http://www.cboe.com/delayedquote/detailed-quotes?ticker=FB200306P00192500" TargetMode="External"/><Relationship Id="rId144" Type="http://schemas.openxmlformats.org/officeDocument/2006/relationships/hyperlink" Target="http://www.cboe.com/delayedquote/detailed-quotes?ticker=FB200306P00192500" TargetMode="External"/><Relationship Id="rId145" Type="http://schemas.openxmlformats.org/officeDocument/2006/relationships/hyperlink" Target="http://www.cboe.com/delayedquote/detailed-quotes?ticker=FB200306C00195000" TargetMode="External"/><Relationship Id="rId146" Type="http://schemas.openxmlformats.org/officeDocument/2006/relationships/hyperlink" Target="http://www.cboe.com/delayedquote/detailed-quotes?ticker=FB200306C00195000" TargetMode="External"/><Relationship Id="rId147" Type="http://schemas.openxmlformats.org/officeDocument/2006/relationships/hyperlink" Target="http://www.cboe.com/delayedquote/detailed-quotes?ticker=FB200306C00195000" TargetMode="External"/><Relationship Id="rId148" Type="http://schemas.openxmlformats.org/officeDocument/2006/relationships/hyperlink" Target="http://www.cboe.com/delayedquote/detailed-quotes?ticker=FB200306C00195000" TargetMode="External"/><Relationship Id="rId149" Type="http://schemas.openxmlformats.org/officeDocument/2006/relationships/hyperlink" Target="http://www.cboe.com/delayedquote/detailed-quotes?ticker=FB200306C00195000" TargetMode="External"/><Relationship Id="rId150" Type="http://schemas.openxmlformats.org/officeDocument/2006/relationships/hyperlink" Target="http://www.cboe.com/delayedquote/detailed-quotes?ticker=FB200306C00195000" TargetMode="External"/><Relationship Id="rId151" Type="http://schemas.openxmlformats.org/officeDocument/2006/relationships/hyperlink" Target="http://www.cboe.com/delayedquote/detailed-quotes?ticker=FB200306C00195000" TargetMode="External"/><Relationship Id="rId152" Type="http://schemas.openxmlformats.org/officeDocument/2006/relationships/hyperlink" Target="http://www.cboe.com/delayedquote/detailed-quotes?ticker=FB200306C00195000" TargetMode="External"/><Relationship Id="rId153" Type="http://schemas.openxmlformats.org/officeDocument/2006/relationships/hyperlink" Target="http://www.cboe.com/delayedquote/detailed-quotes?ticker=FB200306C00195000" TargetMode="External"/><Relationship Id="rId154" Type="http://schemas.openxmlformats.org/officeDocument/2006/relationships/hyperlink" Target="http://www.cboe.com/delayedquote/detailed-quotes?ticker=FB200306P00195000" TargetMode="External"/><Relationship Id="rId155" Type="http://schemas.openxmlformats.org/officeDocument/2006/relationships/hyperlink" Target="http://www.cboe.com/delayedquote/detailed-quotes?ticker=FB200306P00195000" TargetMode="External"/><Relationship Id="rId156" Type="http://schemas.openxmlformats.org/officeDocument/2006/relationships/hyperlink" Target="http://www.cboe.com/delayedquote/detailed-quotes?ticker=FB200306P00195000" TargetMode="External"/><Relationship Id="rId157" Type="http://schemas.openxmlformats.org/officeDocument/2006/relationships/hyperlink" Target="http://www.cboe.com/delayedquote/detailed-quotes?ticker=FB200306P00195000" TargetMode="External"/><Relationship Id="rId158" Type="http://schemas.openxmlformats.org/officeDocument/2006/relationships/hyperlink" Target="http://www.cboe.com/delayedquote/detailed-quotes?ticker=FB200306P00195000" TargetMode="External"/><Relationship Id="rId159" Type="http://schemas.openxmlformats.org/officeDocument/2006/relationships/hyperlink" Target="http://www.cboe.com/delayedquote/detailed-quotes?ticker=FB200306P00195000" TargetMode="External"/><Relationship Id="rId160" Type="http://schemas.openxmlformats.org/officeDocument/2006/relationships/hyperlink" Target="http://www.cboe.com/delayedquote/detailed-quotes?ticker=FB200306P00195000" TargetMode="External"/><Relationship Id="rId161" Type="http://schemas.openxmlformats.org/officeDocument/2006/relationships/hyperlink" Target="http://www.cboe.com/delayedquote/detailed-quotes?ticker=FB200306P00195000" TargetMode="External"/><Relationship Id="rId162" Type="http://schemas.openxmlformats.org/officeDocument/2006/relationships/hyperlink" Target="http://www.cboe.com/delayedquote/detailed-quotes?ticker=FB200306P00195000" TargetMode="External"/><Relationship Id="rId163" Type="http://schemas.openxmlformats.org/officeDocument/2006/relationships/hyperlink" Target="http://www.cboe.com/delayedquote/detailed-quotes?ticker=FB200306C00197500" TargetMode="External"/><Relationship Id="rId164" Type="http://schemas.openxmlformats.org/officeDocument/2006/relationships/hyperlink" Target="http://www.cboe.com/delayedquote/detailed-quotes?ticker=FB200306C00197500" TargetMode="External"/><Relationship Id="rId165" Type="http://schemas.openxmlformats.org/officeDocument/2006/relationships/hyperlink" Target="http://www.cboe.com/delayedquote/detailed-quotes?ticker=FB200306C00197500" TargetMode="External"/><Relationship Id="rId166" Type="http://schemas.openxmlformats.org/officeDocument/2006/relationships/hyperlink" Target="http://www.cboe.com/delayedquote/detailed-quotes?ticker=FB200306C00197500" TargetMode="External"/><Relationship Id="rId167" Type="http://schemas.openxmlformats.org/officeDocument/2006/relationships/hyperlink" Target="http://www.cboe.com/delayedquote/detailed-quotes?ticker=FB200306C00197500" TargetMode="External"/><Relationship Id="rId168" Type="http://schemas.openxmlformats.org/officeDocument/2006/relationships/hyperlink" Target="http://www.cboe.com/delayedquote/detailed-quotes?ticker=FB200306C00197500" TargetMode="External"/><Relationship Id="rId169" Type="http://schemas.openxmlformats.org/officeDocument/2006/relationships/hyperlink" Target="http://www.cboe.com/delayedquote/detailed-quotes?ticker=FB200306C00197500" TargetMode="External"/><Relationship Id="rId170" Type="http://schemas.openxmlformats.org/officeDocument/2006/relationships/hyperlink" Target="http://www.cboe.com/delayedquote/detailed-quotes?ticker=FB200306C00197500" TargetMode="External"/><Relationship Id="rId171" Type="http://schemas.openxmlformats.org/officeDocument/2006/relationships/hyperlink" Target="http://www.cboe.com/delayedquote/detailed-quotes?ticker=FB200306C00197500" TargetMode="External"/><Relationship Id="rId172" Type="http://schemas.openxmlformats.org/officeDocument/2006/relationships/hyperlink" Target="http://www.cboe.com/delayedquote/detailed-quotes?ticker=FB200306P00197500" TargetMode="External"/><Relationship Id="rId173" Type="http://schemas.openxmlformats.org/officeDocument/2006/relationships/hyperlink" Target="http://www.cboe.com/delayedquote/detailed-quotes?ticker=FB200306P00197500" TargetMode="External"/><Relationship Id="rId174" Type="http://schemas.openxmlformats.org/officeDocument/2006/relationships/hyperlink" Target="http://www.cboe.com/delayedquote/detailed-quotes?ticker=FB200306P00197500" TargetMode="External"/><Relationship Id="rId175" Type="http://schemas.openxmlformats.org/officeDocument/2006/relationships/hyperlink" Target="http://www.cboe.com/delayedquote/detailed-quotes?ticker=FB200306P00197500" TargetMode="External"/><Relationship Id="rId176" Type="http://schemas.openxmlformats.org/officeDocument/2006/relationships/hyperlink" Target="http://www.cboe.com/delayedquote/detailed-quotes?ticker=FB200306P00197500" TargetMode="External"/><Relationship Id="rId177" Type="http://schemas.openxmlformats.org/officeDocument/2006/relationships/hyperlink" Target="http://www.cboe.com/delayedquote/detailed-quotes?ticker=FB200306P00197500" TargetMode="External"/><Relationship Id="rId178" Type="http://schemas.openxmlformats.org/officeDocument/2006/relationships/hyperlink" Target="http://www.cboe.com/delayedquote/detailed-quotes?ticker=FB200306P00197500" TargetMode="External"/><Relationship Id="rId179" Type="http://schemas.openxmlformats.org/officeDocument/2006/relationships/hyperlink" Target="http://www.cboe.com/delayedquote/detailed-quotes?ticker=FB200306P00197500" TargetMode="External"/><Relationship Id="rId180" Type="http://schemas.openxmlformats.org/officeDocument/2006/relationships/hyperlink" Target="http://www.cboe.com/delayedquote/detailed-quotes?ticker=FB200306P00197500" TargetMode="External"/><Relationship Id="rId181" Type="http://schemas.openxmlformats.org/officeDocument/2006/relationships/hyperlink" Target="http://www.cboe.com/delayedquote/detailed-quotes?ticker=FB200306C00200000" TargetMode="External"/><Relationship Id="rId182" Type="http://schemas.openxmlformats.org/officeDocument/2006/relationships/hyperlink" Target="http://www.cboe.com/delayedquote/detailed-quotes?ticker=FB200306C00200000" TargetMode="External"/><Relationship Id="rId183" Type="http://schemas.openxmlformats.org/officeDocument/2006/relationships/hyperlink" Target="http://www.cboe.com/delayedquote/detailed-quotes?ticker=FB200306C00200000" TargetMode="External"/><Relationship Id="rId184" Type="http://schemas.openxmlformats.org/officeDocument/2006/relationships/hyperlink" Target="http://www.cboe.com/delayedquote/detailed-quotes?ticker=FB200306C00200000" TargetMode="External"/><Relationship Id="rId185" Type="http://schemas.openxmlformats.org/officeDocument/2006/relationships/hyperlink" Target="http://www.cboe.com/delayedquote/detailed-quotes?ticker=FB200306C00200000" TargetMode="External"/><Relationship Id="rId186" Type="http://schemas.openxmlformats.org/officeDocument/2006/relationships/hyperlink" Target="http://www.cboe.com/delayedquote/detailed-quotes?ticker=FB200306C00200000" TargetMode="External"/><Relationship Id="rId187" Type="http://schemas.openxmlformats.org/officeDocument/2006/relationships/hyperlink" Target="http://www.cboe.com/delayedquote/detailed-quotes?ticker=FB200306C00200000" TargetMode="External"/><Relationship Id="rId188" Type="http://schemas.openxmlformats.org/officeDocument/2006/relationships/hyperlink" Target="http://www.cboe.com/delayedquote/detailed-quotes?ticker=FB200306C00200000" TargetMode="External"/><Relationship Id="rId189" Type="http://schemas.openxmlformats.org/officeDocument/2006/relationships/hyperlink" Target="http://www.cboe.com/delayedquote/detailed-quotes?ticker=FB200306C00200000" TargetMode="External"/><Relationship Id="rId190" Type="http://schemas.openxmlformats.org/officeDocument/2006/relationships/hyperlink" Target="http://www.cboe.com/delayedquote/detailed-quotes?ticker=FB200306P00200000" TargetMode="External"/><Relationship Id="rId191" Type="http://schemas.openxmlformats.org/officeDocument/2006/relationships/hyperlink" Target="http://www.cboe.com/delayedquote/detailed-quotes?ticker=FB200306P00200000" TargetMode="External"/><Relationship Id="rId192" Type="http://schemas.openxmlformats.org/officeDocument/2006/relationships/hyperlink" Target="http://www.cboe.com/delayedquote/detailed-quotes?ticker=FB200306P00200000" TargetMode="External"/><Relationship Id="rId193" Type="http://schemas.openxmlformats.org/officeDocument/2006/relationships/hyperlink" Target="http://www.cboe.com/delayedquote/detailed-quotes?ticker=FB200306P00200000" TargetMode="External"/><Relationship Id="rId194" Type="http://schemas.openxmlformats.org/officeDocument/2006/relationships/hyperlink" Target="http://www.cboe.com/delayedquote/detailed-quotes?ticker=FB200306P00200000" TargetMode="External"/><Relationship Id="rId195" Type="http://schemas.openxmlformats.org/officeDocument/2006/relationships/hyperlink" Target="http://www.cboe.com/delayedquote/detailed-quotes?ticker=FB200306P00200000" TargetMode="External"/><Relationship Id="rId196" Type="http://schemas.openxmlformats.org/officeDocument/2006/relationships/hyperlink" Target="http://www.cboe.com/delayedquote/detailed-quotes?ticker=FB200306P00200000" TargetMode="External"/><Relationship Id="rId197" Type="http://schemas.openxmlformats.org/officeDocument/2006/relationships/hyperlink" Target="http://www.cboe.com/delayedquote/detailed-quotes?ticker=FB200306P00200000" TargetMode="External"/><Relationship Id="rId198" Type="http://schemas.openxmlformats.org/officeDocument/2006/relationships/hyperlink" Target="http://www.cboe.com/delayedquote/detailed-quotes?ticker=FB200306P00200000" TargetMode="External"/><Relationship Id="rId199" Type="http://schemas.openxmlformats.org/officeDocument/2006/relationships/hyperlink" Target="http://www.cboe.com/delayedquote/detailed-quotes?ticker=FB200306C00202500" TargetMode="External"/><Relationship Id="rId200" Type="http://schemas.openxmlformats.org/officeDocument/2006/relationships/hyperlink" Target="http://www.cboe.com/delayedquote/detailed-quotes?ticker=FB200306C00202500" TargetMode="External"/><Relationship Id="rId201" Type="http://schemas.openxmlformats.org/officeDocument/2006/relationships/hyperlink" Target="http://www.cboe.com/delayedquote/detailed-quotes?ticker=FB200306C00202500" TargetMode="External"/><Relationship Id="rId202" Type="http://schemas.openxmlformats.org/officeDocument/2006/relationships/hyperlink" Target="http://www.cboe.com/delayedquote/detailed-quotes?ticker=FB200306C00202500" TargetMode="External"/><Relationship Id="rId203" Type="http://schemas.openxmlformats.org/officeDocument/2006/relationships/hyperlink" Target="http://www.cboe.com/delayedquote/detailed-quotes?ticker=FB200306C00202500" TargetMode="External"/><Relationship Id="rId204" Type="http://schemas.openxmlformats.org/officeDocument/2006/relationships/hyperlink" Target="http://www.cboe.com/delayedquote/detailed-quotes?ticker=FB200306C00202500" TargetMode="External"/><Relationship Id="rId205" Type="http://schemas.openxmlformats.org/officeDocument/2006/relationships/hyperlink" Target="http://www.cboe.com/delayedquote/detailed-quotes?ticker=FB200306C00202500" TargetMode="External"/><Relationship Id="rId206" Type="http://schemas.openxmlformats.org/officeDocument/2006/relationships/hyperlink" Target="http://www.cboe.com/delayedquote/detailed-quotes?ticker=FB200306C00202500" TargetMode="External"/><Relationship Id="rId207" Type="http://schemas.openxmlformats.org/officeDocument/2006/relationships/hyperlink" Target="http://www.cboe.com/delayedquote/detailed-quotes?ticker=FB200306C00202500" TargetMode="External"/><Relationship Id="rId208" Type="http://schemas.openxmlformats.org/officeDocument/2006/relationships/hyperlink" Target="http://www.cboe.com/delayedquote/detailed-quotes?ticker=FB200306P00202500" TargetMode="External"/><Relationship Id="rId209" Type="http://schemas.openxmlformats.org/officeDocument/2006/relationships/hyperlink" Target="http://www.cboe.com/delayedquote/detailed-quotes?ticker=FB200306P00202500" TargetMode="External"/><Relationship Id="rId210" Type="http://schemas.openxmlformats.org/officeDocument/2006/relationships/hyperlink" Target="http://www.cboe.com/delayedquote/detailed-quotes?ticker=FB200306P00202500" TargetMode="External"/><Relationship Id="rId211" Type="http://schemas.openxmlformats.org/officeDocument/2006/relationships/hyperlink" Target="http://www.cboe.com/delayedquote/detailed-quotes?ticker=FB200306P00202500" TargetMode="External"/><Relationship Id="rId212" Type="http://schemas.openxmlformats.org/officeDocument/2006/relationships/hyperlink" Target="http://www.cboe.com/delayedquote/detailed-quotes?ticker=FB200306P00202500" TargetMode="External"/><Relationship Id="rId213" Type="http://schemas.openxmlformats.org/officeDocument/2006/relationships/hyperlink" Target="http://www.cboe.com/delayedquote/detailed-quotes?ticker=FB200306P00202500" TargetMode="External"/><Relationship Id="rId214" Type="http://schemas.openxmlformats.org/officeDocument/2006/relationships/hyperlink" Target="http://www.cboe.com/delayedquote/detailed-quotes?ticker=FB200306P00202500" TargetMode="External"/><Relationship Id="rId215" Type="http://schemas.openxmlformats.org/officeDocument/2006/relationships/hyperlink" Target="http://www.cboe.com/delayedquote/detailed-quotes?ticker=FB200306P00202500" TargetMode="External"/><Relationship Id="rId216" Type="http://schemas.openxmlformats.org/officeDocument/2006/relationships/hyperlink" Target="http://www.cboe.com/delayedquote/detailed-quotes?ticker=FB200306P00202500" TargetMode="External"/><Relationship Id="rId217" Type="http://schemas.openxmlformats.org/officeDocument/2006/relationships/hyperlink" Target="http://www.cboe.com/delayedquote/detailed-quotes?ticker=FB200306C00205000" TargetMode="External"/><Relationship Id="rId218" Type="http://schemas.openxmlformats.org/officeDocument/2006/relationships/hyperlink" Target="http://www.cboe.com/delayedquote/detailed-quotes?ticker=FB200306C00205000" TargetMode="External"/><Relationship Id="rId219" Type="http://schemas.openxmlformats.org/officeDocument/2006/relationships/hyperlink" Target="http://www.cboe.com/delayedquote/detailed-quotes?ticker=FB200306C00205000" TargetMode="External"/><Relationship Id="rId220" Type="http://schemas.openxmlformats.org/officeDocument/2006/relationships/hyperlink" Target="http://www.cboe.com/delayedquote/detailed-quotes?ticker=FB200306C00205000" TargetMode="External"/><Relationship Id="rId221" Type="http://schemas.openxmlformats.org/officeDocument/2006/relationships/hyperlink" Target="http://www.cboe.com/delayedquote/detailed-quotes?ticker=FB200306C00205000" TargetMode="External"/><Relationship Id="rId222" Type="http://schemas.openxmlformats.org/officeDocument/2006/relationships/hyperlink" Target="http://www.cboe.com/delayedquote/detailed-quotes?ticker=FB200306C00205000" TargetMode="External"/><Relationship Id="rId223" Type="http://schemas.openxmlformats.org/officeDocument/2006/relationships/hyperlink" Target="http://www.cboe.com/delayedquote/detailed-quotes?ticker=FB200306C00205000" TargetMode="External"/><Relationship Id="rId224" Type="http://schemas.openxmlformats.org/officeDocument/2006/relationships/hyperlink" Target="http://www.cboe.com/delayedquote/detailed-quotes?ticker=FB200306C00205000" TargetMode="External"/><Relationship Id="rId225" Type="http://schemas.openxmlformats.org/officeDocument/2006/relationships/hyperlink" Target="http://www.cboe.com/delayedquote/detailed-quotes?ticker=FB200306C00205000" TargetMode="External"/><Relationship Id="rId226" Type="http://schemas.openxmlformats.org/officeDocument/2006/relationships/hyperlink" Target="http://www.cboe.com/delayedquote/detailed-quotes?ticker=FB200306P00205000" TargetMode="External"/><Relationship Id="rId227" Type="http://schemas.openxmlformats.org/officeDocument/2006/relationships/hyperlink" Target="http://www.cboe.com/delayedquote/detailed-quotes?ticker=FB200306P00205000" TargetMode="External"/><Relationship Id="rId228" Type="http://schemas.openxmlformats.org/officeDocument/2006/relationships/hyperlink" Target="http://www.cboe.com/delayedquote/detailed-quotes?ticker=FB200306P00205000" TargetMode="External"/><Relationship Id="rId229" Type="http://schemas.openxmlformats.org/officeDocument/2006/relationships/hyperlink" Target="http://www.cboe.com/delayedquote/detailed-quotes?ticker=FB200306P00205000" TargetMode="External"/><Relationship Id="rId230" Type="http://schemas.openxmlformats.org/officeDocument/2006/relationships/hyperlink" Target="http://www.cboe.com/delayedquote/detailed-quotes?ticker=FB200306P00205000" TargetMode="External"/><Relationship Id="rId231" Type="http://schemas.openxmlformats.org/officeDocument/2006/relationships/hyperlink" Target="http://www.cboe.com/delayedquote/detailed-quotes?ticker=FB200306P00205000" TargetMode="External"/><Relationship Id="rId232" Type="http://schemas.openxmlformats.org/officeDocument/2006/relationships/hyperlink" Target="http://www.cboe.com/delayedquote/detailed-quotes?ticker=FB200306P00205000" TargetMode="External"/><Relationship Id="rId233" Type="http://schemas.openxmlformats.org/officeDocument/2006/relationships/hyperlink" Target="http://www.cboe.com/delayedquote/detailed-quotes?ticker=FB200306P00205000" TargetMode="External"/><Relationship Id="rId234" Type="http://schemas.openxmlformats.org/officeDocument/2006/relationships/hyperlink" Target="http://www.cboe.com/delayedquote/detailed-quotes?ticker=FB200306P00205000" TargetMode="External"/><Relationship Id="rId235" Type="http://schemas.openxmlformats.org/officeDocument/2006/relationships/hyperlink" Target="http://www.cboe.com/delayedquote/detailed-quotes?ticker=FB200306C00207500" TargetMode="External"/><Relationship Id="rId236" Type="http://schemas.openxmlformats.org/officeDocument/2006/relationships/hyperlink" Target="http://www.cboe.com/delayedquote/detailed-quotes?ticker=FB200306C00207500" TargetMode="External"/><Relationship Id="rId237" Type="http://schemas.openxmlformats.org/officeDocument/2006/relationships/hyperlink" Target="http://www.cboe.com/delayedquote/detailed-quotes?ticker=FB200306C00207500" TargetMode="External"/><Relationship Id="rId238" Type="http://schemas.openxmlformats.org/officeDocument/2006/relationships/hyperlink" Target="http://www.cboe.com/delayedquote/detailed-quotes?ticker=FB200306C00207500" TargetMode="External"/><Relationship Id="rId239" Type="http://schemas.openxmlformats.org/officeDocument/2006/relationships/hyperlink" Target="http://www.cboe.com/delayedquote/detailed-quotes?ticker=FB200306C00207500" TargetMode="External"/><Relationship Id="rId240" Type="http://schemas.openxmlformats.org/officeDocument/2006/relationships/hyperlink" Target="http://www.cboe.com/delayedquote/detailed-quotes?ticker=FB200306C00207500" TargetMode="External"/><Relationship Id="rId241" Type="http://schemas.openxmlformats.org/officeDocument/2006/relationships/hyperlink" Target="http://www.cboe.com/delayedquote/detailed-quotes?ticker=FB200306C00207500" TargetMode="External"/><Relationship Id="rId242" Type="http://schemas.openxmlformats.org/officeDocument/2006/relationships/hyperlink" Target="http://www.cboe.com/delayedquote/detailed-quotes?ticker=FB200306C00207500" TargetMode="External"/><Relationship Id="rId243" Type="http://schemas.openxmlformats.org/officeDocument/2006/relationships/hyperlink" Target="http://www.cboe.com/delayedquote/detailed-quotes?ticker=FB200306C00207500" TargetMode="External"/><Relationship Id="rId244" Type="http://schemas.openxmlformats.org/officeDocument/2006/relationships/hyperlink" Target="http://www.cboe.com/delayedquote/detailed-quotes?ticker=FB200306P00207500" TargetMode="External"/><Relationship Id="rId245" Type="http://schemas.openxmlformats.org/officeDocument/2006/relationships/hyperlink" Target="http://www.cboe.com/delayedquote/detailed-quotes?ticker=FB200306P00207500" TargetMode="External"/><Relationship Id="rId246" Type="http://schemas.openxmlformats.org/officeDocument/2006/relationships/hyperlink" Target="http://www.cboe.com/delayedquote/detailed-quotes?ticker=FB200306P00207500" TargetMode="External"/><Relationship Id="rId247" Type="http://schemas.openxmlformats.org/officeDocument/2006/relationships/hyperlink" Target="http://www.cboe.com/delayedquote/detailed-quotes?ticker=FB200306P00207500" TargetMode="External"/><Relationship Id="rId248" Type="http://schemas.openxmlformats.org/officeDocument/2006/relationships/hyperlink" Target="http://www.cboe.com/delayedquote/detailed-quotes?ticker=FB200306P00207500" TargetMode="External"/><Relationship Id="rId249" Type="http://schemas.openxmlformats.org/officeDocument/2006/relationships/hyperlink" Target="http://www.cboe.com/delayedquote/detailed-quotes?ticker=FB200306P00207500" TargetMode="External"/><Relationship Id="rId250" Type="http://schemas.openxmlformats.org/officeDocument/2006/relationships/hyperlink" Target="http://www.cboe.com/delayedquote/detailed-quotes?ticker=FB200306P00207500" TargetMode="External"/><Relationship Id="rId251" Type="http://schemas.openxmlformats.org/officeDocument/2006/relationships/hyperlink" Target="http://www.cboe.com/delayedquote/detailed-quotes?ticker=FB200306P00207500" TargetMode="External"/><Relationship Id="rId252" Type="http://schemas.openxmlformats.org/officeDocument/2006/relationships/hyperlink" Target="http://www.cboe.com/delayedquote/detailed-quotes?ticker=FB200306P00207500" TargetMode="External"/><Relationship Id="rId253" Type="http://schemas.openxmlformats.org/officeDocument/2006/relationships/hyperlink" Target="http://www.cboe.com/delayedquote/detailed-quotes?ticker=FB200306C00210000" TargetMode="External"/><Relationship Id="rId254" Type="http://schemas.openxmlformats.org/officeDocument/2006/relationships/hyperlink" Target="http://www.cboe.com/delayedquote/detailed-quotes?ticker=FB200306C00210000" TargetMode="External"/><Relationship Id="rId255" Type="http://schemas.openxmlformats.org/officeDocument/2006/relationships/hyperlink" Target="http://www.cboe.com/delayedquote/detailed-quotes?ticker=FB200306C00210000" TargetMode="External"/><Relationship Id="rId256" Type="http://schemas.openxmlformats.org/officeDocument/2006/relationships/hyperlink" Target="http://www.cboe.com/delayedquote/detailed-quotes?ticker=FB200306C00210000" TargetMode="External"/><Relationship Id="rId257" Type="http://schemas.openxmlformats.org/officeDocument/2006/relationships/hyperlink" Target="http://www.cboe.com/delayedquote/detailed-quotes?ticker=FB200306C00210000" TargetMode="External"/><Relationship Id="rId258" Type="http://schemas.openxmlformats.org/officeDocument/2006/relationships/hyperlink" Target="http://www.cboe.com/delayedquote/detailed-quotes?ticker=FB200306C00210000" TargetMode="External"/><Relationship Id="rId259" Type="http://schemas.openxmlformats.org/officeDocument/2006/relationships/hyperlink" Target="http://www.cboe.com/delayedquote/detailed-quotes?ticker=FB200306C00210000" TargetMode="External"/><Relationship Id="rId260" Type="http://schemas.openxmlformats.org/officeDocument/2006/relationships/hyperlink" Target="http://www.cboe.com/delayedquote/detailed-quotes?ticker=FB200306C00210000" TargetMode="External"/><Relationship Id="rId261" Type="http://schemas.openxmlformats.org/officeDocument/2006/relationships/hyperlink" Target="http://www.cboe.com/delayedquote/detailed-quotes?ticker=FB200306C00210000" TargetMode="External"/><Relationship Id="rId262" Type="http://schemas.openxmlformats.org/officeDocument/2006/relationships/hyperlink" Target="http://www.cboe.com/delayedquote/detailed-quotes?ticker=FB200306P00210000" TargetMode="External"/><Relationship Id="rId263" Type="http://schemas.openxmlformats.org/officeDocument/2006/relationships/hyperlink" Target="http://www.cboe.com/delayedquote/detailed-quotes?ticker=FB200306P00210000" TargetMode="External"/><Relationship Id="rId264" Type="http://schemas.openxmlformats.org/officeDocument/2006/relationships/hyperlink" Target="http://www.cboe.com/delayedquote/detailed-quotes?ticker=FB200306P00210000" TargetMode="External"/><Relationship Id="rId265" Type="http://schemas.openxmlformats.org/officeDocument/2006/relationships/hyperlink" Target="http://www.cboe.com/delayedquote/detailed-quotes?ticker=FB200306P00210000" TargetMode="External"/><Relationship Id="rId266" Type="http://schemas.openxmlformats.org/officeDocument/2006/relationships/hyperlink" Target="http://www.cboe.com/delayedquote/detailed-quotes?ticker=FB200306P00210000" TargetMode="External"/><Relationship Id="rId267" Type="http://schemas.openxmlformats.org/officeDocument/2006/relationships/hyperlink" Target="http://www.cboe.com/delayedquote/detailed-quotes?ticker=FB200306P00210000" TargetMode="External"/><Relationship Id="rId268" Type="http://schemas.openxmlformats.org/officeDocument/2006/relationships/hyperlink" Target="http://www.cboe.com/delayedquote/detailed-quotes?ticker=FB200306P00210000" TargetMode="External"/><Relationship Id="rId269" Type="http://schemas.openxmlformats.org/officeDocument/2006/relationships/hyperlink" Target="http://www.cboe.com/delayedquote/detailed-quotes?ticker=FB200306P00210000" TargetMode="External"/><Relationship Id="rId270" Type="http://schemas.openxmlformats.org/officeDocument/2006/relationships/hyperlink" Target="http://www.cboe.com/delayedquote/detailed-quotes?ticker=FB200306P00210000" TargetMode="External"/><Relationship Id="rId271" Type="http://schemas.openxmlformats.org/officeDocument/2006/relationships/hyperlink" Target="http://www.cboe.com/delayedquote/detailed-quotes?ticker=FB200306C00212500" TargetMode="External"/><Relationship Id="rId272" Type="http://schemas.openxmlformats.org/officeDocument/2006/relationships/hyperlink" Target="http://www.cboe.com/delayedquote/detailed-quotes?ticker=FB200306C00212500" TargetMode="External"/><Relationship Id="rId273" Type="http://schemas.openxmlformats.org/officeDocument/2006/relationships/hyperlink" Target="http://www.cboe.com/delayedquote/detailed-quotes?ticker=FB200306C00212500" TargetMode="External"/><Relationship Id="rId274" Type="http://schemas.openxmlformats.org/officeDocument/2006/relationships/hyperlink" Target="http://www.cboe.com/delayedquote/detailed-quotes?ticker=FB200306C00212500" TargetMode="External"/><Relationship Id="rId275" Type="http://schemas.openxmlformats.org/officeDocument/2006/relationships/hyperlink" Target="http://www.cboe.com/delayedquote/detailed-quotes?ticker=FB200306C00212500" TargetMode="External"/><Relationship Id="rId276" Type="http://schemas.openxmlformats.org/officeDocument/2006/relationships/hyperlink" Target="http://www.cboe.com/delayedquote/detailed-quotes?ticker=FB200306C00212500" TargetMode="External"/><Relationship Id="rId277" Type="http://schemas.openxmlformats.org/officeDocument/2006/relationships/hyperlink" Target="http://www.cboe.com/delayedquote/detailed-quotes?ticker=FB200306C00212500" TargetMode="External"/><Relationship Id="rId278" Type="http://schemas.openxmlformats.org/officeDocument/2006/relationships/hyperlink" Target="http://www.cboe.com/delayedquote/detailed-quotes?ticker=FB200306C00212500" TargetMode="External"/><Relationship Id="rId279" Type="http://schemas.openxmlformats.org/officeDocument/2006/relationships/hyperlink" Target="http://www.cboe.com/delayedquote/detailed-quotes?ticker=FB200306C00212500" TargetMode="External"/><Relationship Id="rId280" Type="http://schemas.openxmlformats.org/officeDocument/2006/relationships/hyperlink" Target="http://www.cboe.com/delayedquote/detailed-quotes?ticker=FB200306P00212500" TargetMode="External"/><Relationship Id="rId281" Type="http://schemas.openxmlformats.org/officeDocument/2006/relationships/hyperlink" Target="http://www.cboe.com/delayedquote/detailed-quotes?ticker=FB200306P00212500" TargetMode="External"/><Relationship Id="rId282" Type="http://schemas.openxmlformats.org/officeDocument/2006/relationships/hyperlink" Target="http://www.cboe.com/delayedquote/detailed-quotes?ticker=FB200306P00212500" TargetMode="External"/><Relationship Id="rId283" Type="http://schemas.openxmlformats.org/officeDocument/2006/relationships/hyperlink" Target="http://www.cboe.com/delayedquote/detailed-quotes?ticker=FB200306P00212500" TargetMode="External"/><Relationship Id="rId284" Type="http://schemas.openxmlformats.org/officeDocument/2006/relationships/hyperlink" Target="http://www.cboe.com/delayedquote/detailed-quotes?ticker=FB200306P00212500" TargetMode="External"/><Relationship Id="rId285" Type="http://schemas.openxmlformats.org/officeDocument/2006/relationships/hyperlink" Target="http://www.cboe.com/delayedquote/detailed-quotes?ticker=FB200306P00212500" TargetMode="External"/><Relationship Id="rId286" Type="http://schemas.openxmlformats.org/officeDocument/2006/relationships/hyperlink" Target="http://www.cboe.com/delayedquote/detailed-quotes?ticker=FB200306P00212500" TargetMode="External"/><Relationship Id="rId287" Type="http://schemas.openxmlformats.org/officeDocument/2006/relationships/hyperlink" Target="http://www.cboe.com/delayedquote/detailed-quotes?ticker=FB200306P00212500" TargetMode="External"/><Relationship Id="rId288" Type="http://schemas.openxmlformats.org/officeDocument/2006/relationships/hyperlink" Target="http://www.cboe.com/delayedquote/detailed-quotes?ticker=FB200306P00212500" TargetMode="External"/><Relationship Id="rId289" Type="http://schemas.openxmlformats.org/officeDocument/2006/relationships/hyperlink" Target="http://www.cboe.com/delayedquote/detailed-quotes?ticker=FB200306C00215000" TargetMode="External"/><Relationship Id="rId290" Type="http://schemas.openxmlformats.org/officeDocument/2006/relationships/hyperlink" Target="http://www.cboe.com/delayedquote/detailed-quotes?ticker=FB200306C00215000" TargetMode="External"/><Relationship Id="rId291" Type="http://schemas.openxmlformats.org/officeDocument/2006/relationships/hyperlink" Target="http://www.cboe.com/delayedquote/detailed-quotes?ticker=FB200306C00215000" TargetMode="External"/><Relationship Id="rId292" Type="http://schemas.openxmlformats.org/officeDocument/2006/relationships/hyperlink" Target="http://www.cboe.com/delayedquote/detailed-quotes?ticker=FB200306C00215000" TargetMode="External"/><Relationship Id="rId293" Type="http://schemas.openxmlformats.org/officeDocument/2006/relationships/hyperlink" Target="http://www.cboe.com/delayedquote/detailed-quotes?ticker=FB200306C00215000" TargetMode="External"/><Relationship Id="rId294" Type="http://schemas.openxmlformats.org/officeDocument/2006/relationships/hyperlink" Target="http://www.cboe.com/delayedquote/detailed-quotes?ticker=FB200306C00215000" TargetMode="External"/><Relationship Id="rId295" Type="http://schemas.openxmlformats.org/officeDocument/2006/relationships/hyperlink" Target="http://www.cboe.com/delayedquote/detailed-quotes?ticker=FB200306C00215000" TargetMode="External"/><Relationship Id="rId296" Type="http://schemas.openxmlformats.org/officeDocument/2006/relationships/hyperlink" Target="http://www.cboe.com/delayedquote/detailed-quotes?ticker=FB200306C00215000" TargetMode="External"/><Relationship Id="rId297" Type="http://schemas.openxmlformats.org/officeDocument/2006/relationships/hyperlink" Target="http://www.cboe.com/delayedquote/detailed-quotes?ticker=FB200306C00215000" TargetMode="External"/><Relationship Id="rId298" Type="http://schemas.openxmlformats.org/officeDocument/2006/relationships/hyperlink" Target="http://www.cboe.com/delayedquote/detailed-quotes?ticker=FB200306P00215000" TargetMode="External"/><Relationship Id="rId299" Type="http://schemas.openxmlformats.org/officeDocument/2006/relationships/hyperlink" Target="http://www.cboe.com/delayedquote/detailed-quotes?ticker=FB200306P00215000" TargetMode="External"/><Relationship Id="rId300" Type="http://schemas.openxmlformats.org/officeDocument/2006/relationships/hyperlink" Target="http://www.cboe.com/delayedquote/detailed-quotes?ticker=FB200306P00215000" TargetMode="External"/><Relationship Id="rId301" Type="http://schemas.openxmlformats.org/officeDocument/2006/relationships/hyperlink" Target="http://www.cboe.com/delayedquote/detailed-quotes?ticker=FB200306P00215000" TargetMode="External"/><Relationship Id="rId302" Type="http://schemas.openxmlformats.org/officeDocument/2006/relationships/hyperlink" Target="http://www.cboe.com/delayedquote/detailed-quotes?ticker=FB200306P00215000" TargetMode="External"/><Relationship Id="rId303" Type="http://schemas.openxmlformats.org/officeDocument/2006/relationships/hyperlink" Target="http://www.cboe.com/delayedquote/detailed-quotes?ticker=FB200306P00215000" TargetMode="External"/><Relationship Id="rId304" Type="http://schemas.openxmlformats.org/officeDocument/2006/relationships/hyperlink" Target="http://www.cboe.com/delayedquote/detailed-quotes?ticker=FB200306P00215000" TargetMode="External"/><Relationship Id="rId305" Type="http://schemas.openxmlformats.org/officeDocument/2006/relationships/hyperlink" Target="http://www.cboe.com/delayedquote/detailed-quotes?ticker=FB200306P00215000" TargetMode="External"/><Relationship Id="rId306" Type="http://schemas.openxmlformats.org/officeDocument/2006/relationships/hyperlink" Target="http://www.cboe.com/delayedquote/detailed-quotes?ticker=FB200306P00215000" TargetMode="External"/><Relationship Id="rId307" Type="http://schemas.openxmlformats.org/officeDocument/2006/relationships/hyperlink" Target="http://www.cboe.com/delayedquote/detailed-quotes?ticker=FB200306C00217500" TargetMode="External"/><Relationship Id="rId308" Type="http://schemas.openxmlformats.org/officeDocument/2006/relationships/hyperlink" Target="http://www.cboe.com/delayedquote/detailed-quotes?ticker=FB200306C00217500" TargetMode="External"/><Relationship Id="rId309" Type="http://schemas.openxmlformats.org/officeDocument/2006/relationships/hyperlink" Target="http://www.cboe.com/delayedquote/detailed-quotes?ticker=FB200306C00217500" TargetMode="External"/><Relationship Id="rId310" Type="http://schemas.openxmlformats.org/officeDocument/2006/relationships/hyperlink" Target="http://www.cboe.com/delayedquote/detailed-quotes?ticker=FB200306C00217500" TargetMode="External"/><Relationship Id="rId311" Type="http://schemas.openxmlformats.org/officeDocument/2006/relationships/hyperlink" Target="http://www.cboe.com/delayedquote/detailed-quotes?ticker=FB200306C00217500" TargetMode="External"/><Relationship Id="rId312" Type="http://schemas.openxmlformats.org/officeDocument/2006/relationships/hyperlink" Target="http://www.cboe.com/delayedquote/detailed-quotes?ticker=FB200306C00217500" TargetMode="External"/><Relationship Id="rId313" Type="http://schemas.openxmlformats.org/officeDocument/2006/relationships/hyperlink" Target="http://www.cboe.com/delayedquote/detailed-quotes?ticker=FB200306C00217500" TargetMode="External"/><Relationship Id="rId314" Type="http://schemas.openxmlformats.org/officeDocument/2006/relationships/hyperlink" Target="http://www.cboe.com/delayedquote/detailed-quotes?ticker=FB200306C00217500" TargetMode="External"/><Relationship Id="rId315" Type="http://schemas.openxmlformats.org/officeDocument/2006/relationships/hyperlink" Target="http://www.cboe.com/delayedquote/detailed-quotes?ticker=FB200306C00217500" TargetMode="External"/><Relationship Id="rId316" Type="http://schemas.openxmlformats.org/officeDocument/2006/relationships/hyperlink" Target="http://www.cboe.com/delayedquote/detailed-quotes?ticker=FB200306P00217500" TargetMode="External"/><Relationship Id="rId317" Type="http://schemas.openxmlformats.org/officeDocument/2006/relationships/hyperlink" Target="http://www.cboe.com/delayedquote/detailed-quotes?ticker=FB200306P00217500" TargetMode="External"/><Relationship Id="rId318" Type="http://schemas.openxmlformats.org/officeDocument/2006/relationships/hyperlink" Target="http://www.cboe.com/delayedquote/detailed-quotes?ticker=FB200306P00217500" TargetMode="External"/><Relationship Id="rId319" Type="http://schemas.openxmlformats.org/officeDocument/2006/relationships/hyperlink" Target="http://www.cboe.com/delayedquote/detailed-quotes?ticker=FB200306P00217500" TargetMode="External"/><Relationship Id="rId320" Type="http://schemas.openxmlformats.org/officeDocument/2006/relationships/hyperlink" Target="http://www.cboe.com/delayedquote/detailed-quotes?ticker=FB200306P00217500" TargetMode="External"/><Relationship Id="rId321" Type="http://schemas.openxmlformats.org/officeDocument/2006/relationships/hyperlink" Target="http://www.cboe.com/delayedquote/detailed-quotes?ticker=FB200306P00217500" TargetMode="External"/><Relationship Id="rId322" Type="http://schemas.openxmlformats.org/officeDocument/2006/relationships/hyperlink" Target="http://www.cboe.com/delayedquote/detailed-quotes?ticker=FB200306P00217500" TargetMode="External"/><Relationship Id="rId323" Type="http://schemas.openxmlformats.org/officeDocument/2006/relationships/hyperlink" Target="http://www.cboe.com/delayedquote/detailed-quotes?ticker=FB200306P00217500" TargetMode="External"/><Relationship Id="rId324" Type="http://schemas.openxmlformats.org/officeDocument/2006/relationships/hyperlink" Target="http://www.cboe.com/delayedquote/detailed-quotes?ticker=FB200306P00217500" TargetMode="External"/><Relationship Id="rId325" Type="http://schemas.openxmlformats.org/officeDocument/2006/relationships/hyperlink" Target="http://www.cboe.com/delayedquote/detailed-quotes?ticker=FB200306C00220000" TargetMode="External"/><Relationship Id="rId326" Type="http://schemas.openxmlformats.org/officeDocument/2006/relationships/hyperlink" Target="http://www.cboe.com/delayedquote/detailed-quotes?ticker=FB200306C00220000" TargetMode="External"/><Relationship Id="rId327" Type="http://schemas.openxmlformats.org/officeDocument/2006/relationships/hyperlink" Target="http://www.cboe.com/delayedquote/detailed-quotes?ticker=FB200306C00220000" TargetMode="External"/><Relationship Id="rId328" Type="http://schemas.openxmlformats.org/officeDocument/2006/relationships/hyperlink" Target="http://www.cboe.com/delayedquote/detailed-quotes?ticker=FB200306C00220000" TargetMode="External"/><Relationship Id="rId329" Type="http://schemas.openxmlformats.org/officeDocument/2006/relationships/hyperlink" Target="http://www.cboe.com/delayedquote/detailed-quotes?ticker=FB200306C00220000" TargetMode="External"/><Relationship Id="rId330" Type="http://schemas.openxmlformats.org/officeDocument/2006/relationships/hyperlink" Target="http://www.cboe.com/delayedquote/detailed-quotes?ticker=FB200306C00220000" TargetMode="External"/><Relationship Id="rId331" Type="http://schemas.openxmlformats.org/officeDocument/2006/relationships/hyperlink" Target="http://www.cboe.com/delayedquote/detailed-quotes?ticker=FB200306C00220000" TargetMode="External"/><Relationship Id="rId332" Type="http://schemas.openxmlformats.org/officeDocument/2006/relationships/hyperlink" Target="http://www.cboe.com/delayedquote/detailed-quotes?ticker=FB200306C00220000" TargetMode="External"/><Relationship Id="rId333" Type="http://schemas.openxmlformats.org/officeDocument/2006/relationships/hyperlink" Target="http://www.cboe.com/delayedquote/detailed-quotes?ticker=FB200306C00220000" TargetMode="External"/><Relationship Id="rId334" Type="http://schemas.openxmlformats.org/officeDocument/2006/relationships/hyperlink" Target="http://www.cboe.com/delayedquote/detailed-quotes?ticker=FB200306P00220000" TargetMode="External"/><Relationship Id="rId335" Type="http://schemas.openxmlformats.org/officeDocument/2006/relationships/hyperlink" Target="http://www.cboe.com/delayedquote/detailed-quotes?ticker=FB200306P00220000" TargetMode="External"/><Relationship Id="rId336" Type="http://schemas.openxmlformats.org/officeDocument/2006/relationships/hyperlink" Target="http://www.cboe.com/delayedquote/detailed-quotes?ticker=FB200306P00220000" TargetMode="External"/><Relationship Id="rId337" Type="http://schemas.openxmlformats.org/officeDocument/2006/relationships/hyperlink" Target="http://www.cboe.com/delayedquote/detailed-quotes?ticker=FB200306P00220000" TargetMode="External"/><Relationship Id="rId338" Type="http://schemas.openxmlformats.org/officeDocument/2006/relationships/hyperlink" Target="http://www.cboe.com/delayedquote/detailed-quotes?ticker=FB200306P00220000" TargetMode="External"/><Relationship Id="rId339" Type="http://schemas.openxmlformats.org/officeDocument/2006/relationships/hyperlink" Target="http://www.cboe.com/delayedquote/detailed-quotes?ticker=FB200306P00220000" TargetMode="External"/><Relationship Id="rId340" Type="http://schemas.openxmlformats.org/officeDocument/2006/relationships/hyperlink" Target="http://www.cboe.com/delayedquote/detailed-quotes?ticker=FB200306P00220000" TargetMode="External"/><Relationship Id="rId341" Type="http://schemas.openxmlformats.org/officeDocument/2006/relationships/hyperlink" Target="http://www.cboe.com/delayedquote/detailed-quotes?ticker=FB200306P00220000" TargetMode="External"/><Relationship Id="rId342" Type="http://schemas.openxmlformats.org/officeDocument/2006/relationships/hyperlink" Target="http://www.cboe.com/delayedquote/detailed-quotes?ticker=FB200306P00220000" TargetMode="External"/><Relationship Id="rId343" Type="http://schemas.openxmlformats.org/officeDocument/2006/relationships/hyperlink" Target="http://www.cboe.com/delayedquote/detailed-quotes?ticker=FB200306C00222500" TargetMode="External"/><Relationship Id="rId344" Type="http://schemas.openxmlformats.org/officeDocument/2006/relationships/hyperlink" Target="http://www.cboe.com/delayedquote/detailed-quotes?ticker=FB200306C00222500" TargetMode="External"/><Relationship Id="rId345" Type="http://schemas.openxmlformats.org/officeDocument/2006/relationships/hyperlink" Target="http://www.cboe.com/delayedquote/detailed-quotes?ticker=FB200306C00222500" TargetMode="External"/><Relationship Id="rId346" Type="http://schemas.openxmlformats.org/officeDocument/2006/relationships/hyperlink" Target="http://www.cboe.com/delayedquote/detailed-quotes?ticker=FB200306C00222500" TargetMode="External"/><Relationship Id="rId347" Type="http://schemas.openxmlformats.org/officeDocument/2006/relationships/hyperlink" Target="http://www.cboe.com/delayedquote/detailed-quotes?ticker=FB200306C00222500" TargetMode="External"/><Relationship Id="rId348" Type="http://schemas.openxmlformats.org/officeDocument/2006/relationships/hyperlink" Target="http://www.cboe.com/delayedquote/detailed-quotes?ticker=FB200306C00222500" TargetMode="External"/><Relationship Id="rId349" Type="http://schemas.openxmlformats.org/officeDocument/2006/relationships/hyperlink" Target="http://www.cboe.com/delayedquote/detailed-quotes?ticker=FB200306C00222500" TargetMode="External"/><Relationship Id="rId350" Type="http://schemas.openxmlformats.org/officeDocument/2006/relationships/hyperlink" Target="http://www.cboe.com/delayedquote/detailed-quotes?ticker=FB200306C00222500" TargetMode="External"/><Relationship Id="rId351" Type="http://schemas.openxmlformats.org/officeDocument/2006/relationships/hyperlink" Target="http://www.cboe.com/delayedquote/detailed-quotes?ticker=FB200306C00222500" TargetMode="External"/><Relationship Id="rId352" Type="http://schemas.openxmlformats.org/officeDocument/2006/relationships/hyperlink" Target="http://www.cboe.com/delayedquote/detailed-quotes?ticker=FB200306P00222500" TargetMode="External"/><Relationship Id="rId353" Type="http://schemas.openxmlformats.org/officeDocument/2006/relationships/hyperlink" Target="http://www.cboe.com/delayedquote/detailed-quotes?ticker=FB200306P00222500" TargetMode="External"/><Relationship Id="rId354" Type="http://schemas.openxmlformats.org/officeDocument/2006/relationships/hyperlink" Target="http://www.cboe.com/delayedquote/detailed-quotes?ticker=FB200306P00222500" TargetMode="External"/><Relationship Id="rId355" Type="http://schemas.openxmlformats.org/officeDocument/2006/relationships/hyperlink" Target="http://www.cboe.com/delayedquote/detailed-quotes?ticker=FB200306P00222500" TargetMode="External"/><Relationship Id="rId356" Type="http://schemas.openxmlformats.org/officeDocument/2006/relationships/hyperlink" Target="http://www.cboe.com/delayedquote/detailed-quotes?ticker=FB200306P00222500" TargetMode="External"/><Relationship Id="rId357" Type="http://schemas.openxmlformats.org/officeDocument/2006/relationships/hyperlink" Target="http://www.cboe.com/delayedquote/detailed-quotes?ticker=FB200306P00222500" TargetMode="External"/><Relationship Id="rId358" Type="http://schemas.openxmlformats.org/officeDocument/2006/relationships/hyperlink" Target="http://www.cboe.com/delayedquote/detailed-quotes?ticker=FB200306P00222500" TargetMode="External"/><Relationship Id="rId359" Type="http://schemas.openxmlformats.org/officeDocument/2006/relationships/hyperlink" Target="http://www.cboe.com/delayedquote/detailed-quotes?ticker=FB200306P00222500" TargetMode="External"/><Relationship Id="rId360" Type="http://schemas.openxmlformats.org/officeDocument/2006/relationships/hyperlink" Target="http://www.cboe.com/delayedquote/detailed-quotes?ticker=FB200306P00222500" TargetMode="External"/><Relationship Id="rId361" Type="http://schemas.openxmlformats.org/officeDocument/2006/relationships/hyperlink" Target="http://www.cboe.com/delayedquote/detailed-quotes?ticker=FB200306C00225000" TargetMode="External"/><Relationship Id="rId362" Type="http://schemas.openxmlformats.org/officeDocument/2006/relationships/hyperlink" Target="http://www.cboe.com/delayedquote/detailed-quotes?ticker=FB200306C00225000" TargetMode="External"/><Relationship Id="rId363" Type="http://schemas.openxmlformats.org/officeDocument/2006/relationships/hyperlink" Target="http://www.cboe.com/delayedquote/detailed-quotes?ticker=FB200306C00225000" TargetMode="External"/><Relationship Id="rId364" Type="http://schemas.openxmlformats.org/officeDocument/2006/relationships/hyperlink" Target="http://www.cboe.com/delayedquote/detailed-quotes?ticker=FB200306C00225000" TargetMode="External"/><Relationship Id="rId365" Type="http://schemas.openxmlformats.org/officeDocument/2006/relationships/hyperlink" Target="http://www.cboe.com/delayedquote/detailed-quotes?ticker=FB200306C00225000" TargetMode="External"/><Relationship Id="rId366" Type="http://schemas.openxmlformats.org/officeDocument/2006/relationships/hyperlink" Target="http://www.cboe.com/delayedquote/detailed-quotes?ticker=FB200306C00225000" TargetMode="External"/><Relationship Id="rId367" Type="http://schemas.openxmlformats.org/officeDocument/2006/relationships/hyperlink" Target="http://www.cboe.com/delayedquote/detailed-quotes?ticker=FB200306C00225000" TargetMode="External"/><Relationship Id="rId368" Type="http://schemas.openxmlformats.org/officeDocument/2006/relationships/hyperlink" Target="http://www.cboe.com/delayedquote/detailed-quotes?ticker=FB200306C00225000" TargetMode="External"/><Relationship Id="rId369" Type="http://schemas.openxmlformats.org/officeDocument/2006/relationships/hyperlink" Target="http://www.cboe.com/delayedquote/detailed-quotes?ticker=FB200306C00225000" TargetMode="External"/><Relationship Id="rId370" Type="http://schemas.openxmlformats.org/officeDocument/2006/relationships/hyperlink" Target="http://www.cboe.com/delayedquote/detailed-quotes?ticker=FB200306P00225000" TargetMode="External"/><Relationship Id="rId371" Type="http://schemas.openxmlformats.org/officeDocument/2006/relationships/hyperlink" Target="http://www.cboe.com/delayedquote/detailed-quotes?ticker=FB200306P00225000" TargetMode="External"/><Relationship Id="rId372" Type="http://schemas.openxmlformats.org/officeDocument/2006/relationships/hyperlink" Target="http://www.cboe.com/delayedquote/detailed-quotes?ticker=FB200306P00225000" TargetMode="External"/><Relationship Id="rId373" Type="http://schemas.openxmlformats.org/officeDocument/2006/relationships/hyperlink" Target="http://www.cboe.com/delayedquote/detailed-quotes?ticker=FB200306P00225000" TargetMode="External"/><Relationship Id="rId374" Type="http://schemas.openxmlformats.org/officeDocument/2006/relationships/hyperlink" Target="http://www.cboe.com/delayedquote/detailed-quotes?ticker=FB200306P00225000" TargetMode="External"/><Relationship Id="rId375" Type="http://schemas.openxmlformats.org/officeDocument/2006/relationships/hyperlink" Target="http://www.cboe.com/delayedquote/detailed-quotes?ticker=FB200306P00225000" TargetMode="External"/><Relationship Id="rId376" Type="http://schemas.openxmlformats.org/officeDocument/2006/relationships/hyperlink" Target="http://www.cboe.com/delayedquote/detailed-quotes?ticker=FB200306P00225000" TargetMode="External"/><Relationship Id="rId377" Type="http://schemas.openxmlformats.org/officeDocument/2006/relationships/hyperlink" Target="http://www.cboe.com/delayedquote/detailed-quotes?ticker=FB200306P00225000" TargetMode="External"/><Relationship Id="rId378" Type="http://schemas.openxmlformats.org/officeDocument/2006/relationships/hyperlink" Target="http://www.cboe.com/delayedquote/detailed-quotes?ticker=FB200306P00225000" TargetMode="External"/><Relationship Id="rId379" Type="http://schemas.openxmlformats.org/officeDocument/2006/relationships/hyperlink" Target="http://www.cboe.com/delayedquote/detailed-quotes?ticker=FB200306C00227500" TargetMode="External"/><Relationship Id="rId380" Type="http://schemas.openxmlformats.org/officeDocument/2006/relationships/hyperlink" Target="http://www.cboe.com/delayedquote/detailed-quotes?ticker=FB200306C00227500" TargetMode="External"/><Relationship Id="rId381" Type="http://schemas.openxmlformats.org/officeDocument/2006/relationships/hyperlink" Target="http://www.cboe.com/delayedquote/detailed-quotes?ticker=FB200306C00227500" TargetMode="External"/><Relationship Id="rId382" Type="http://schemas.openxmlformats.org/officeDocument/2006/relationships/hyperlink" Target="http://www.cboe.com/delayedquote/detailed-quotes?ticker=FB200306C00227500" TargetMode="External"/><Relationship Id="rId383" Type="http://schemas.openxmlformats.org/officeDocument/2006/relationships/hyperlink" Target="http://www.cboe.com/delayedquote/detailed-quotes?ticker=FB200306C00227500" TargetMode="External"/><Relationship Id="rId384" Type="http://schemas.openxmlformats.org/officeDocument/2006/relationships/hyperlink" Target="http://www.cboe.com/delayedquote/detailed-quotes?ticker=FB200306C00227500" TargetMode="External"/><Relationship Id="rId385" Type="http://schemas.openxmlformats.org/officeDocument/2006/relationships/hyperlink" Target="http://www.cboe.com/delayedquote/detailed-quotes?ticker=FB200306C00227500" TargetMode="External"/><Relationship Id="rId386" Type="http://schemas.openxmlformats.org/officeDocument/2006/relationships/hyperlink" Target="http://www.cboe.com/delayedquote/detailed-quotes?ticker=FB200306C00227500" TargetMode="External"/><Relationship Id="rId387" Type="http://schemas.openxmlformats.org/officeDocument/2006/relationships/hyperlink" Target="http://www.cboe.com/delayedquote/detailed-quotes?ticker=FB200306C00227500" TargetMode="External"/><Relationship Id="rId388" Type="http://schemas.openxmlformats.org/officeDocument/2006/relationships/hyperlink" Target="http://www.cboe.com/delayedquote/detailed-quotes?ticker=FB200306P00227500" TargetMode="External"/><Relationship Id="rId389" Type="http://schemas.openxmlformats.org/officeDocument/2006/relationships/hyperlink" Target="http://www.cboe.com/delayedquote/detailed-quotes?ticker=FB200306P00227500" TargetMode="External"/><Relationship Id="rId390" Type="http://schemas.openxmlformats.org/officeDocument/2006/relationships/hyperlink" Target="http://www.cboe.com/delayedquote/detailed-quotes?ticker=FB200306P00227500" TargetMode="External"/><Relationship Id="rId391" Type="http://schemas.openxmlformats.org/officeDocument/2006/relationships/hyperlink" Target="http://www.cboe.com/delayedquote/detailed-quotes?ticker=FB200306P00227500" TargetMode="External"/><Relationship Id="rId392" Type="http://schemas.openxmlformats.org/officeDocument/2006/relationships/hyperlink" Target="http://www.cboe.com/delayedquote/detailed-quotes?ticker=FB200306P00227500" TargetMode="External"/><Relationship Id="rId393" Type="http://schemas.openxmlformats.org/officeDocument/2006/relationships/hyperlink" Target="http://www.cboe.com/delayedquote/detailed-quotes?ticker=FB200306P00227500" TargetMode="External"/><Relationship Id="rId394" Type="http://schemas.openxmlformats.org/officeDocument/2006/relationships/hyperlink" Target="http://www.cboe.com/delayedquote/detailed-quotes?ticker=FB200306P00227500" TargetMode="External"/><Relationship Id="rId395" Type="http://schemas.openxmlformats.org/officeDocument/2006/relationships/hyperlink" Target="http://www.cboe.com/delayedquote/detailed-quotes?ticker=FB200306P00227500" TargetMode="External"/><Relationship Id="rId396" Type="http://schemas.openxmlformats.org/officeDocument/2006/relationships/hyperlink" Target="http://www.cboe.com/delayedquote/detailed-quotes?ticker=FB200306P00227500" TargetMode="External"/><Relationship Id="rId397" Type="http://schemas.openxmlformats.org/officeDocument/2006/relationships/hyperlink" Target="http://www.cboe.com/delayedquote/detailed-quotes?ticker=FB200306C00230000" TargetMode="External"/><Relationship Id="rId398" Type="http://schemas.openxmlformats.org/officeDocument/2006/relationships/hyperlink" Target="http://www.cboe.com/delayedquote/detailed-quotes?ticker=FB200306C00230000" TargetMode="External"/><Relationship Id="rId399" Type="http://schemas.openxmlformats.org/officeDocument/2006/relationships/hyperlink" Target="http://www.cboe.com/delayedquote/detailed-quotes?ticker=FB200306C00230000" TargetMode="External"/><Relationship Id="rId400" Type="http://schemas.openxmlformats.org/officeDocument/2006/relationships/hyperlink" Target="http://www.cboe.com/delayedquote/detailed-quotes?ticker=FB200306C00230000" TargetMode="External"/><Relationship Id="rId401" Type="http://schemas.openxmlformats.org/officeDocument/2006/relationships/hyperlink" Target="http://www.cboe.com/delayedquote/detailed-quotes?ticker=FB200306C00230000" TargetMode="External"/><Relationship Id="rId402" Type="http://schemas.openxmlformats.org/officeDocument/2006/relationships/hyperlink" Target="http://www.cboe.com/delayedquote/detailed-quotes?ticker=FB200306C00230000" TargetMode="External"/><Relationship Id="rId403" Type="http://schemas.openxmlformats.org/officeDocument/2006/relationships/hyperlink" Target="http://www.cboe.com/delayedquote/detailed-quotes?ticker=FB200306C00230000" TargetMode="External"/><Relationship Id="rId404" Type="http://schemas.openxmlformats.org/officeDocument/2006/relationships/hyperlink" Target="http://www.cboe.com/delayedquote/detailed-quotes?ticker=FB200306C00230000" TargetMode="External"/><Relationship Id="rId405" Type="http://schemas.openxmlformats.org/officeDocument/2006/relationships/hyperlink" Target="http://www.cboe.com/delayedquote/detailed-quotes?ticker=FB200306C00230000" TargetMode="External"/><Relationship Id="rId406" Type="http://schemas.openxmlformats.org/officeDocument/2006/relationships/hyperlink" Target="http://www.cboe.com/delayedquote/detailed-quotes?ticker=FB200306P00230000" TargetMode="External"/><Relationship Id="rId407" Type="http://schemas.openxmlformats.org/officeDocument/2006/relationships/hyperlink" Target="http://www.cboe.com/delayedquote/detailed-quotes?ticker=FB200306P00230000" TargetMode="External"/><Relationship Id="rId408" Type="http://schemas.openxmlformats.org/officeDocument/2006/relationships/hyperlink" Target="http://www.cboe.com/delayedquote/detailed-quotes?ticker=FB200306P00230000" TargetMode="External"/><Relationship Id="rId409" Type="http://schemas.openxmlformats.org/officeDocument/2006/relationships/hyperlink" Target="http://www.cboe.com/delayedquote/detailed-quotes?ticker=FB200306P00230000" TargetMode="External"/><Relationship Id="rId410" Type="http://schemas.openxmlformats.org/officeDocument/2006/relationships/hyperlink" Target="http://www.cboe.com/delayedquote/detailed-quotes?ticker=FB200306P00230000" TargetMode="External"/><Relationship Id="rId411" Type="http://schemas.openxmlformats.org/officeDocument/2006/relationships/hyperlink" Target="http://www.cboe.com/delayedquote/detailed-quotes?ticker=FB200306P00230000" TargetMode="External"/><Relationship Id="rId412" Type="http://schemas.openxmlformats.org/officeDocument/2006/relationships/hyperlink" Target="http://www.cboe.com/delayedquote/detailed-quotes?ticker=FB200306P00230000" TargetMode="External"/><Relationship Id="rId413" Type="http://schemas.openxmlformats.org/officeDocument/2006/relationships/hyperlink" Target="http://www.cboe.com/delayedquote/detailed-quotes?ticker=FB200306P00230000" TargetMode="External"/><Relationship Id="rId414" Type="http://schemas.openxmlformats.org/officeDocument/2006/relationships/hyperlink" Target="http://www.cboe.com/delayedquote/detailed-quotes?ticker=FB200306P00230000" TargetMode="External"/><Relationship Id="rId415" Type="http://schemas.openxmlformats.org/officeDocument/2006/relationships/hyperlink" Target="http://www.cboe.com/delayedquote/detailed-quotes?ticker=FB200306C00232500" TargetMode="External"/><Relationship Id="rId416" Type="http://schemas.openxmlformats.org/officeDocument/2006/relationships/hyperlink" Target="http://www.cboe.com/delayedquote/detailed-quotes?ticker=FB200306C00232500" TargetMode="External"/><Relationship Id="rId417" Type="http://schemas.openxmlformats.org/officeDocument/2006/relationships/hyperlink" Target="http://www.cboe.com/delayedquote/detailed-quotes?ticker=FB200306C00232500" TargetMode="External"/><Relationship Id="rId418" Type="http://schemas.openxmlformats.org/officeDocument/2006/relationships/hyperlink" Target="http://www.cboe.com/delayedquote/detailed-quotes?ticker=FB200306C00232500" TargetMode="External"/><Relationship Id="rId419" Type="http://schemas.openxmlformats.org/officeDocument/2006/relationships/hyperlink" Target="http://www.cboe.com/delayedquote/detailed-quotes?ticker=FB200306C00232500" TargetMode="External"/><Relationship Id="rId420" Type="http://schemas.openxmlformats.org/officeDocument/2006/relationships/hyperlink" Target="http://www.cboe.com/delayedquote/detailed-quotes?ticker=FB200306C00232500" TargetMode="External"/><Relationship Id="rId421" Type="http://schemas.openxmlformats.org/officeDocument/2006/relationships/hyperlink" Target="http://www.cboe.com/delayedquote/detailed-quotes?ticker=FB200306C00232500" TargetMode="External"/><Relationship Id="rId422" Type="http://schemas.openxmlformats.org/officeDocument/2006/relationships/hyperlink" Target="http://www.cboe.com/delayedquote/detailed-quotes?ticker=FB200306C00232500" TargetMode="External"/><Relationship Id="rId423" Type="http://schemas.openxmlformats.org/officeDocument/2006/relationships/hyperlink" Target="http://www.cboe.com/delayedquote/detailed-quotes?ticker=FB200306C00232500" TargetMode="External"/><Relationship Id="rId424" Type="http://schemas.openxmlformats.org/officeDocument/2006/relationships/hyperlink" Target="http://www.cboe.com/delayedquote/detailed-quotes?ticker=FB200306P00232500" TargetMode="External"/><Relationship Id="rId425" Type="http://schemas.openxmlformats.org/officeDocument/2006/relationships/hyperlink" Target="http://www.cboe.com/delayedquote/detailed-quotes?ticker=FB200306P00232500" TargetMode="External"/><Relationship Id="rId426" Type="http://schemas.openxmlformats.org/officeDocument/2006/relationships/hyperlink" Target="http://www.cboe.com/delayedquote/detailed-quotes?ticker=FB200306P00232500" TargetMode="External"/><Relationship Id="rId427" Type="http://schemas.openxmlformats.org/officeDocument/2006/relationships/hyperlink" Target="http://www.cboe.com/delayedquote/detailed-quotes?ticker=FB200306P00232500" TargetMode="External"/><Relationship Id="rId428" Type="http://schemas.openxmlformats.org/officeDocument/2006/relationships/hyperlink" Target="http://www.cboe.com/delayedquote/detailed-quotes?ticker=FB200306P00232500" TargetMode="External"/><Relationship Id="rId429" Type="http://schemas.openxmlformats.org/officeDocument/2006/relationships/hyperlink" Target="http://www.cboe.com/delayedquote/detailed-quotes?ticker=FB200306P00232500" TargetMode="External"/><Relationship Id="rId430" Type="http://schemas.openxmlformats.org/officeDocument/2006/relationships/hyperlink" Target="http://www.cboe.com/delayedquote/detailed-quotes?ticker=FB200306P00232500" TargetMode="External"/><Relationship Id="rId431" Type="http://schemas.openxmlformats.org/officeDocument/2006/relationships/hyperlink" Target="http://www.cboe.com/delayedquote/detailed-quotes?ticker=FB200306P00232500" TargetMode="External"/><Relationship Id="rId432" Type="http://schemas.openxmlformats.org/officeDocument/2006/relationships/hyperlink" Target="http://www.cboe.com/delayedquote/detailed-quotes?ticker=FB200306P00232500" TargetMode="External"/><Relationship Id="rId433" Type="http://schemas.openxmlformats.org/officeDocument/2006/relationships/hyperlink" Target="http://www.cboe.com/delayedquote/detailed-quotes?ticker=FB200306C00235000" TargetMode="External"/><Relationship Id="rId434" Type="http://schemas.openxmlformats.org/officeDocument/2006/relationships/hyperlink" Target="http://www.cboe.com/delayedquote/detailed-quotes?ticker=FB200306C00235000" TargetMode="External"/><Relationship Id="rId435" Type="http://schemas.openxmlformats.org/officeDocument/2006/relationships/hyperlink" Target="http://www.cboe.com/delayedquote/detailed-quotes?ticker=FB200306C00235000" TargetMode="External"/><Relationship Id="rId436" Type="http://schemas.openxmlformats.org/officeDocument/2006/relationships/hyperlink" Target="http://www.cboe.com/delayedquote/detailed-quotes?ticker=FB200306C00235000" TargetMode="External"/><Relationship Id="rId437" Type="http://schemas.openxmlformats.org/officeDocument/2006/relationships/hyperlink" Target="http://www.cboe.com/delayedquote/detailed-quotes?ticker=FB200306C00235000" TargetMode="External"/><Relationship Id="rId438" Type="http://schemas.openxmlformats.org/officeDocument/2006/relationships/hyperlink" Target="http://www.cboe.com/delayedquote/detailed-quotes?ticker=FB200306C00235000" TargetMode="External"/><Relationship Id="rId439" Type="http://schemas.openxmlformats.org/officeDocument/2006/relationships/hyperlink" Target="http://www.cboe.com/delayedquote/detailed-quotes?ticker=FB200306C00235000" TargetMode="External"/><Relationship Id="rId440" Type="http://schemas.openxmlformats.org/officeDocument/2006/relationships/hyperlink" Target="http://www.cboe.com/delayedquote/detailed-quotes?ticker=FB200306C00235000" TargetMode="External"/><Relationship Id="rId441" Type="http://schemas.openxmlformats.org/officeDocument/2006/relationships/hyperlink" Target="http://www.cboe.com/delayedquote/detailed-quotes?ticker=FB200306C00235000" TargetMode="External"/><Relationship Id="rId442" Type="http://schemas.openxmlformats.org/officeDocument/2006/relationships/hyperlink" Target="http://www.cboe.com/delayedquote/detailed-quotes?ticker=FB200306P00235000" TargetMode="External"/><Relationship Id="rId443" Type="http://schemas.openxmlformats.org/officeDocument/2006/relationships/hyperlink" Target="http://www.cboe.com/delayedquote/detailed-quotes?ticker=FB200306P00235000" TargetMode="External"/><Relationship Id="rId444" Type="http://schemas.openxmlformats.org/officeDocument/2006/relationships/hyperlink" Target="http://www.cboe.com/delayedquote/detailed-quotes?ticker=FB200306P00235000" TargetMode="External"/><Relationship Id="rId445" Type="http://schemas.openxmlformats.org/officeDocument/2006/relationships/hyperlink" Target="http://www.cboe.com/delayedquote/detailed-quotes?ticker=FB200306P00235000" TargetMode="External"/><Relationship Id="rId446" Type="http://schemas.openxmlformats.org/officeDocument/2006/relationships/hyperlink" Target="http://www.cboe.com/delayedquote/detailed-quotes?ticker=FB200306P00235000" TargetMode="External"/><Relationship Id="rId447" Type="http://schemas.openxmlformats.org/officeDocument/2006/relationships/hyperlink" Target="http://www.cboe.com/delayedquote/detailed-quotes?ticker=FB200306P00235000" TargetMode="External"/><Relationship Id="rId448" Type="http://schemas.openxmlformats.org/officeDocument/2006/relationships/hyperlink" Target="http://www.cboe.com/delayedquote/detailed-quotes?ticker=FB200306P00235000" TargetMode="External"/><Relationship Id="rId449" Type="http://schemas.openxmlformats.org/officeDocument/2006/relationships/hyperlink" Target="http://www.cboe.com/delayedquote/detailed-quotes?ticker=FB200306P00235000" TargetMode="External"/><Relationship Id="rId450" Type="http://schemas.openxmlformats.org/officeDocument/2006/relationships/hyperlink" Target="http://www.cboe.com/delayedquote/detailed-quotes?ticker=FB200306P00235000" TargetMode="External"/><Relationship Id="rId451" Type="http://schemas.openxmlformats.org/officeDocument/2006/relationships/hyperlink" Target="http://www.cboe.com/delayedquote/detailed-quotes?ticker=FB200306C00237500" TargetMode="External"/><Relationship Id="rId452" Type="http://schemas.openxmlformats.org/officeDocument/2006/relationships/hyperlink" Target="http://www.cboe.com/delayedquote/detailed-quotes?ticker=FB200306C00237500" TargetMode="External"/><Relationship Id="rId453" Type="http://schemas.openxmlformats.org/officeDocument/2006/relationships/hyperlink" Target="http://www.cboe.com/delayedquote/detailed-quotes?ticker=FB200306C00237500" TargetMode="External"/><Relationship Id="rId454" Type="http://schemas.openxmlformats.org/officeDocument/2006/relationships/hyperlink" Target="http://www.cboe.com/delayedquote/detailed-quotes?ticker=FB200306C00237500" TargetMode="External"/><Relationship Id="rId455" Type="http://schemas.openxmlformats.org/officeDocument/2006/relationships/hyperlink" Target="http://www.cboe.com/delayedquote/detailed-quotes?ticker=FB200306C00237500" TargetMode="External"/><Relationship Id="rId456" Type="http://schemas.openxmlformats.org/officeDocument/2006/relationships/hyperlink" Target="http://www.cboe.com/delayedquote/detailed-quotes?ticker=FB200306C00237500" TargetMode="External"/><Relationship Id="rId457" Type="http://schemas.openxmlformats.org/officeDocument/2006/relationships/hyperlink" Target="http://www.cboe.com/delayedquote/detailed-quotes?ticker=FB200306C00237500" TargetMode="External"/><Relationship Id="rId458" Type="http://schemas.openxmlformats.org/officeDocument/2006/relationships/hyperlink" Target="http://www.cboe.com/delayedquote/detailed-quotes?ticker=FB200306C00237500" TargetMode="External"/><Relationship Id="rId459" Type="http://schemas.openxmlformats.org/officeDocument/2006/relationships/hyperlink" Target="http://www.cboe.com/delayedquote/detailed-quotes?ticker=FB200306C00237500" TargetMode="External"/><Relationship Id="rId460" Type="http://schemas.openxmlformats.org/officeDocument/2006/relationships/hyperlink" Target="http://www.cboe.com/delayedquote/detailed-quotes?ticker=FB200306P00237500" TargetMode="External"/><Relationship Id="rId461" Type="http://schemas.openxmlformats.org/officeDocument/2006/relationships/hyperlink" Target="http://www.cboe.com/delayedquote/detailed-quotes?ticker=FB200306P00237500" TargetMode="External"/><Relationship Id="rId462" Type="http://schemas.openxmlformats.org/officeDocument/2006/relationships/hyperlink" Target="http://www.cboe.com/delayedquote/detailed-quotes?ticker=FB200306P00237500" TargetMode="External"/><Relationship Id="rId463" Type="http://schemas.openxmlformats.org/officeDocument/2006/relationships/hyperlink" Target="http://www.cboe.com/delayedquote/detailed-quotes?ticker=FB200306P00237500" TargetMode="External"/><Relationship Id="rId464" Type="http://schemas.openxmlformats.org/officeDocument/2006/relationships/hyperlink" Target="http://www.cboe.com/delayedquote/detailed-quotes?ticker=FB200306P00237500" TargetMode="External"/><Relationship Id="rId465" Type="http://schemas.openxmlformats.org/officeDocument/2006/relationships/hyperlink" Target="http://www.cboe.com/delayedquote/detailed-quotes?ticker=FB200306P00237500" TargetMode="External"/><Relationship Id="rId466" Type="http://schemas.openxmlformats.org/officeDocument/2006/relationships/hyperlink" Target="http://www.cboe.com/delayedquote/detailed-quotes?ticker=FB200306P00237500" TargetMode="External"/><Relationship Id="rId467" Type="http://schemas.openxmlformats.org/officeDocument/2006/relationships/hyperlink" Target="http://www.cboe.com/delayedquote/detailed-quotes?ticker=FB200306P00237500" TargetMode="External"/><Relationship Id="rId468" Type="http://schemas.openxmlformats.org/officeDocument/2006/relationships/hyperlink" Target="http://www.cboe.com/delayedquote/detailed-quotes?ticker=FB200306P00237500" TargetMode="External"/><Relationship Id="rId469" Type="http://schemas.openxmlformats.org/officeDocument/2006/relationships/hyperlink" Target="http://www.cboe.com/delayedquote/detailed-quotes?ticker=FB200306C00240000" TargetMode="External"/><Relationship Id="rId470" Type="http://schemas.openxmlformats.org/officeDocument/2006/relationships/hyperlink" Target="http://www.cboe.com/delayedquote/detailed-quotes?ticker=FB200306C00240000" TargetMode="External"/><Relationship Id="rId471" Type="http://schemas.openxmlformats.org/officeDocument/2006/relationships/hyperlink" Target="http://www.cboe.com/delayedquote/detailed-quotes?ticker=FB200306C00240000" TargetMode="External"/><Relationship Id="rId472" Type="http://schemas.openxmlformats.org/officeDocument/2006/relationships/hyperlink" Target="http://www.cboe.com/delayedquote/detailed-quotes?ticker=FB200306C00240000" TargetMode="External"/><Relationship Id="rId473" Type="http://schemas.openxmlformats.org/officeDocument/2006/relationships/hyperlink" Target="http://www.cboe.com/delayedquote/detailed-quotes?ticker=FB200306C00240000" TargetMode="External"/><Relationship Id="rId474" Type="http://schemas.openxmlformats.org/officeDocument/2006/relationships/hyperlink" Target="http://www.cboe.com/delayedquote/detailed-quotes?ticker=FB200306C00240000" TargetMode="External"/><Relationship Id="rId475" Type="http://schemas.openxmlformats.org/officeDocument/2006/relationships/hyperlink" Target="http://www.cboe.com/delayedquote/detailed-quotes?ticker=FB200306C00240000" TargetMode="External"/><Relationship Id="rId476" Type="http://schemas.openxmlformats.org/officeDocument/2006/relationships/hyperlink" Target="http://www.cboe.com/delayedquote/detailed-quotes?ticker=FB200306C00240000" TargetMode="External"/><Relationship Id="rId477" Type="http://schemas.openxmlformats.org/officeDocument/2006/relationships/hyperlink" Target="http://www.cboe.com/delayedquote/detailed-quotes?ticker=FB200306C00240000" TargetMode="External"/><Relationship Id="rId478" Type="http://schemas.openxmlformats.org/officeDocument/2006/relationships/hyperlink" Target="http://www.cboe.com/delayedquote/detailed-quotes?ticker=FB200306P00240000" TargetMode="External"/><Relationship Id="rId479" Type="http://schemas.openxmlformats.org/officeDocument/2006/relationships/hyperlink" Target="http://www.cboe.com/delayedquote/detailed-quotes?ticker=FB200306P00240000" TargetMode="External"/><Relationship Id="rId480" Type="http://schemas.openxmlformats.org/officeDocument/2006/relationships/hyperlink" Target="http://www.cboe.com/delayedquote/detailed-quotes?ticker=FB200306P00240000" TargetMode="External"/><Relationship Id="rId481" Type="http://schemas.openxmlformats.org/officeDocument/2006/relationships/hyperlink" Target="http://www.cboe.com/delayedquote/detailed-quotes?ticker=FB200306P00240000" TargetMode="External"/><Relationship Id="rId482" Type="http://schemas.openxmlformats.org/officeDocument/2006/relationships/hyperlink" Target="http://www.cboe.com/delayedquote/detailed-quotes?ticker=FB200306P00240000" TargetMode="External"/><Relationship Id="rId483" Type="http://schemas.openxmlformats.org/officeDocument/2006/relationships/hyperlink" Target="http://www.cboe.com/delayedquote/detailed-quotes?ticker=FB200306P00240000" TargetMode="External"/><Relationship Id="rId484" Type="http://schemas.openxmlformats.org/officeDocument/2006/relationships/hyperlink" Target="http://www.cboe.com/delayedquote/detailed-quotes?ticker=FB200306P00240000" TargetMode="External"/><Relationship Id="rId485" Type="http://schemas.openxmlformats.org/officeDocument/2006/relationships/hyperlink" Target="http://www.cboe.com/delayedquote/detailed-quotes?ticker=FB200306P00240000" TargetMode="External"/><Relationship Id="rId486" Type="http://schemas.openxmlformats.org/officeDocument/2006/relationships/hyperlink" Target="http://www.cboe.com/delayedquote/detailed-quotes?ticker=FB200306P00240000" TargetMode="External"/><Relationship Id="rId487" Type="http://schemas.openxmlformats.org/officeDocument/2006/relationships/hyperlink" Target="http://www.cboe.com/delayedquote/detailed-quotes?ticker=FB200306C00242500" TargetMode="External"/><Relationship Id="rId488" Type="http://schemas.openxmlformats.org/officeDocument/2006/relationships/hyperlink" Target="http://www.cboe.com/delayedquote/detailed-quotes?ticker=FB200306C00242500" TargetMode="External"/><Relationship Id="rId489" Type="http://schemas.openxmlformats.org/officeDocument/2006/relationships/hyperlink" Target="http://www.cboe.com/delayedquote/detailed-quotes?ticker=FB200306C00242500" TargetMode="External"/><Relationship Id="rId490" Type="http://schemas.openxmlformats.org/officeDocument/2006/relationships/hyperlink" Target="http://www.cboe.com/delayedquote/detailed-quotes?ticker=FB200306C00242500" TargetMode="External"/><Relationship Id="rId491" Type="http://schemas.openxmlformats.org/officeDocument/2006/relationships/hyperlink" Target="http://www.cboe.com/delayedquote/detailed-quotes?ticker=FB200306C00242500" TargetMode="External"/><Relationship Id="rId492" Type="http://schemas.openxmlformats.org/officeDocument/2006/relationships/hyperlink" Target="http://www.cboe.com/delayedquote/detailed-quotes?ticker=FB200306C00242500" TargetMode="External"/><Relationship Id="rId493" Type="http://schemas.openxmlformats.org/officeDocument/2006/relationships/hyperlink" Target="http://www.cboe.com/delayedquote/detailed-quotes?ticker=FB200306C00242500" TargetMode="External"/><Relationship Id="rId494" Type="http://schemas.openxmlformats.org/officeDocument/2006/relationships/hyperlink" Target="http://www.cboe.com/delayedquote/detailed-quotes?ticker=FB200306C00242500" TargetMode="External"/><Relationship Id="rId495" Type="http://schemas.openxmlformats.org/officeDocument/2006/relationships/hyperlink" Target="http://www.cboe.com/delayedquote/detailed-quotes?ticker=FB200306C00242500" TargetMode="External"/><Relationship Id="rId496" Type="http://schemas.openxmlformats.org/officeDocument/2006/relationships/hyperlink" Target="http://www.cboe.com/delayedquote/detailed-quotes?ticker=FB200306P00242500" TargetMode="External"/><Relationship Id="rId497" Type="http://schemas.openxmlformats.org/officeDocument/2006/relationships/hyperlink" Target="http://www.cboe.com/delayedquote/detailed-quotes?ticker=FB200306P00242500" TargetMode="External"/><Relationship Id="rId498" Type="http://schemas.openxmlformats.org/officeDocument/2006/relationships/hyperlink" Target="http://www.cboe.com/delayedquote/detailed-quotes?ticker=FB200306P00242500" TargetMode="External"/><Relationship Id="rId499" Type="http://schemas.openxmlformats.org/officeDocument/2006/relationships/hyperlink" Target="http://www.cboe.com/delayedquote/detailed-quotes?ticker=FB200306P00242500" TargetMode="External"/><Relationship Id="rId500" Type="http://schemas.openxmlformats.org/officeDocument/2006/relationships/hyperlink" Target="http://www.cboe.com/delayedquote/detailed-quotes?ticker=FB200306P00242500" TargetMode="External"/><Relationship Id="rId501" Type="http://schemas.openxmlformats.org/officeDocument/2006/relationships/hyperlink" Target="http://www.cboe.com/delayedquote/detailed-quotes?ticker=FB200306P00242500" TargetMode="External"/><Relationship Id="rId502" Type="http://schemas.openxmlformats.org/officeDocument/2006/relationships/hyperlink" Target="http://www.cboe.com/delayedquote/detailed-quotes?ticker=FB200306P00242500" TargetMode="External"/><Relationship Id="rId503" Type="http://schemas.openxmlformats.org/officeDocument/2006/relationships/hyperlink" Target="http://www.cboe.com/delayedquote/detailed-quotes?ticker=FB200306P00242500" TargetMode="External"/><Relationship Id="rId504" Type="http://schemas.openxmlformats.org/officeDocument/2006/relationships/hyperlink" Target="http://www.cboe.com/delayedquote/detailed-quotes?ticker=FB200306P00242500" TargetMode="External"/><Relationship Id="rId505" Type="http://schemas.openxmlformats.org/officeDocument/2006/relationships/hyperlink" Target="http://www.cboe.com/delayedquote/detailed-quotes?ticker=FB200306C00245000" TargetMode="External"/><Relationship Id="rId506" Type="http://schemas.openxmlformats.org/officeDocument/2006/relationships/hyperlink" Target="http://www.cboe.com/delayedquote/detailed-quotes?ticker=FB200306C00245000" TargetMode="External"/><Relationship Id="rId507" Type="http://schemas.openxmlformats.org/officeDocument/2006/relationships/hyperlink" Target="http://www.cboe.com/delayedquote/detailed-quotes?ticker=FB200306C00245000" TargetMode="External"/><Relationship Id="rId508" Type="http://schemas.openxmlformats.org/officeDocument/2006/relationships/hyperlink" Target="http://www.cboe.com/delayedquote/detailed-quotes?ticker=FB200306C00245000" TargetMode="External"/><Relationship Id="rId509" Type="http://schemas.openxmlformats.org/officeDocument/2006/relationships/hyperlink" Target="http://www.cboe.com/delayedquote/detailed-quotes?ticker=FB200306C00245000" TargetMode="External"/><Relationship Id="rId510" Type="http://schemas.openxmlformats.org/officeDocument/2006/relationships/hyperlink" Target="http://www.cboe.com/delayedquote/detailed-quotes?ticker=FB200306C00245000" TargetMode="External"/><Relationship Id="rId511" Type="http://schemas.openxmlformats.org/officeDocument/2006/relationships/hyperlink" Target="http://www.cboe.com/delayedquote/detailed-quotes?ticker=FB200306C00245000" TargetMode="External"/><Relationship Id="rId512" Type="http://schemas.openxmlformats.org/officeDocument/2006/relationships/hyperlink" Target="http://www.cboe.com/delayedquote/detailed-quotes?ticker=FB200306C00245000" TargetMode="External"/><Relationship Id="rId513" Type="http://schemas.openxmlformats.org/officeDocument/2006/relationships/hyperlink" Target="http://www.cboe.com/delayedquote/detailed-quotes?ticker=FB200306C00245000" TargetMode="External"/><Relationship Id="rId514" Type="http://schemas.openxmlformats.org/officeDocument/2006/relationships/hyperlink" Target="http://www.cboe.com/delayedquote/detailed-quotes?ticker=FB200306P00245000" TargetMode="External"/><Relationship Id="rId515" Type="http://schemas.openxmlformats.org/officeDocument/2006/relationships/hyperlink" Target="http://www.cboe.com/delayedquote/detailed-quotes?ticker=FB200306P00245000" TargetMode="External"/><Relationship Id="rId516" Type="http://schemas.openxmlformats.org/officeDocument/2006/relationships/hyperlink" Target="http://www.cboe.com/delayedquote/detailed-quotes?ticker=FB200306P00245000" TargetMode="External"/><Relationship Id="rId517" Type="http://schemas.openxmlformats.org/officeDocument/2006/relationships/hyperlink" Target="http://www.cboe.com/delayedquote/detailed-quotes?ticker=FB200306P00245000" TargetMode="External"/><Relationship Id="rId518" Type="http://schemas.openxmlformats.org/officeDocument/2006/relationships/hyperlink" Target="http://www.cboe.com/delayedquote/detailed-quotes?ticker=FB200306P00245000" TargetMode="External"/><Relationship Id="rId519" Type="http://schemas.openxmlformats.org/officeDocument/2006/relationships/hyperlink" Target="http://www.cboe.com/delayedquote/detailed-quotes?ticker=FB200306P00245000" TargetMode="External"/><Relationship Id="rId520" Type="http://schemas.openxmlformats.org/officeDocument/2006/relationships/hyperlink" Target="http://www.cboe.com/delayedquote/detailed-quotes?ticker=FB200306P00245000" TargetMode="External"/><Relationship Id="rId521" Type="http://schemas.openxmlformats.org/officeDocument/2006/relationships/hyperlink" Target="http://www.cboe.com/delayedquote/detailed-quotes?ticker=FB200306P00245000" TargetMode="External"/><Relationship Id="rId522" Type="http://schemas.openxmlformats.org/officeDocument/2006/relationships/hyperlink" Target="http://www.cboe.com/delayedquote/detailed-quotes?ticker=FB200306P00245000" TargetMode="External"/><Relationship Id="rId523" Type="http://schemas.openxmlformats.org/officeDocument/2006/relationships/hyperlink" Target="http://www.cboe.com/delayedquote/detailed-quotes?ticker=FB200306C00247500" TargetMode="External"/><Relationship Id="rId524" Type="http://schemas.openxmlformats.org/officeDocument/2006/relationships/hyperlink" Target="http://www.cboe.com/delayedquote/detailed-quotes?ticker=FB200306C00247500" TargetMode="External"/><Relationship Id="rId525" Type="http://schemas.openxmlformats.org/officeDocument/2006/relationships/hyperlink" Target="http://www.cboe.com/delayedquote/detailed-quotes?ticker=FB200306C00247500" TargetMode="External"/><Relationship Id="rId526" Type="http://schemas.openxmlformats.org/officeDocument/2006/relationships/hyperlink" Target="http://www.cboe.com/delayedquote/detailed-quotes?ticker=FB200306C00247500" TargetMode="External"/><Relationship Id="rId527" Type="http://schemas.openxmlformats.org/officeDocument/2006/relationships/hyperlink" Target="http://www.cboe.com/delayedquote/detailed-quotes?ticker=FB200306C00247500" TargetMode="External"/><Relationship Id="rId528" Type="http://schemas.openxmlformats.org/officeDocument/2006/relationships/hyperlink" Target="http://www.cboe.com/delayedquote/detailed-quotes?ticker=FB200306C00247500" TargetMode="External"/><Relationship Id="rId529" Type="http://schemas.openxmlformats.org/officeDocument/2006/relationships/hyperlink" Target="http://www.cboe.com/delayedquote/detailed-quotes?ticker=FB200306C00247500" TargetMode="External"/><Relationship Id="rId530" Type="http://schemas.openxmlformats.org/officeDocument/2006/relationships/hyperlink" Target="http://www.cboe.com/delayedquote/detailed-quotes?ticker=FB200306C00247500" TargetMode="External"/><Relationship Id="rId531" Type="http://schemas.openxmlformats.org/officeDocument/2006/relationships/hyperlink" Target="http://www.cboe.com/delayedquote/detailed-quotes?ticker=FB200306C00247500" TargetMode="External"/><Relationship Id="rId532" Type="http://schemas.openxmlformats.org/officeDocument/2006/relationships/hyperlink" Target="http://www.cboe.com/delayedquote/detailed-quotes?ticker=FB200306P00247500" TargetMode="External"/><Relationship Id="rId533" Type="http://schemas.openxmlformats.org/officeDocument/2006/relationships/hyperlink" Target="http://www.cboe.com/delayedquote/detailed-quotes?ticker=FB200306P00247500" TargetMode="External"/><Relationship Id="rId534" Type="http://schemas.openxmlformats.org/officeDocument/2006/relationships/hyperlink" Target="http://www.cboe.com/delayedquote/detailed-quotes?ticker=FB200306P00247500" TargetMode="External"/><Relationship Id="rId535" Type="http://schemas.openxmlformats.org/officeDocument/2006/relationships/hyperlink" Target="http://www.cboe.com/delayedquote/detailed-quotes?ticker=FB200306P00247500" TargetMode="External"/><Relationship Id="rId536" Type="http://schemas.openxmlformats.org/officeDocument/2006/relationships/hyperlink" Target="http://www.cboe.com/delayedquote/detailed-quotes?ticker=FB200306P00247500" TargetMode="External"/><Relationship Id="rId537" Type="http://schemas.openxmlformats.org/officeDocument/2006/relationships/hyperlink" Target="http://www.cboe.com/delayedquote/detailed-quotes?ticker=FB200306P00247500" TargetMode="External"/><Relationship Id="rId538" Type="http://schemas.openxmlformats.org/officeDocument/2006/relationships/hyperlink" Target="http://www.cboe.com/delayedquote/detailed-quotes?ticker=FB200306P00247500" TargetMode="External"/><Relationship Id="rId539" Type="http://schemas.openxmlformats.org/officeDocument/2006/relationships/hyperlink" Target="http://www.cboe.com/delayedquote/detailed-quotes?ticker=FB200306P00247500" TargetMode="External"/><Relationship Id="rId540" Type="http://schemas.openxmlformats.org/officeDocument/2006/relationships/hyperlink" Target="http://www.cboe.com/delayedquote/detailed-quotes?ticker=FB200306P00247500" TargetMode="External"/><Relationship Id="rId541" Type="http://schemas.openxmlformats.org/officeDocument/2006/relationships/hyperlink" Target="http://www.cboe.com/delayedquote/detailed-quotes?ticker=FB200306C00250000" TargetMode="External"/><Relationship Id="rId542" Type="http://schemas.openxmlformats.org/officeDocument/2006/relationships/hyperlink" Target="http://www.cboe.com/delayedquote/detailed-quotes?ticker=FB200306C00250000" TargetMode="External"/><Relationship Id="rId543" Type="http://schemas.openxmlformats.org/officeDocument/2006/relationships/hyperlink" Target="http://www.cboe.com/delayedquote/detailed-quotes?ticker=FB200306C00250000" TargetMode="External"/><Relationship Id="rId544" Type="http://schemas.openxmlformats.org/officeDocument/2006/relationships/hyperlink" Target="http://www.cboe.com/delayedquote/detailed-quotes?ticker=FB200306C00250000" TargetMode="External"/><Relationship Id="rId545" Type="http://schemas.openxmlformats.org/officeDocument/2006/relationships/hyperlink" Target="http://www.cboe.com/delayedquote/detailed-quotes?ticker=FB200306C00250000" TargetMode="External"/><Relationship Id="rId546" Type="http://schemas.openxmlformats.org/officeDocument/2006/relationships/hyperlink" Target="http://www.cboe.com/delayedquote/detailed-quotes?ticker=FB200306C00250000" TargetMode="External"/><Relationship Id="rId547" Type="http://schemas.openxmlformats.org/officeDocument/2006/relationships/hyperlink" Target="http://www.cboe.com/delayedquote/detailed-quotes?ticker=FB200306C00250000" TargetMode="External"/><Relationship Id="rId548" Type="http://schemas.openxmlformats.org/officeDocument/2006/relationships/hyperlink" Target="http://www.cboe.com/delayedquote/detailed-quotes?ticker=FB200306C00250000" TargetMode="External"/><Relationship Id="rId549" Type="http://schemas.openxmlformats.org/officeDocument/2006/relationships/hyperlink" Target="http://www.cboe.com/delayedquote/detailed-quotes?ticker=FB200306C00250000" TargetMode="External"/><Relationship Id="rId550" Type="http://schemas.openxmlformats.org/officeDocument/2006/relationships/hyperlink" Target="http://www.cboe.com/delayedquote/detailed-quotes?ticker=FB200306P00250000" TargetMode="External"/><Relationship Id="rId551" Type="http://schemas.openxmlformats.org/officeDocument/2006/relationships/hyperlink" Target="http://www.cboe.com/delayedquote/detailed-quotes?ticker=FB200306P00250000" TargetMode="External"/><Relationship Id="rId552" Type="http://schemas.openxmlformats.org/officeDocument/2006/relationships/hyperlink" Target="http://www.cboe.com/delayedquote/detailed-quotes?ticker=FB200306P00250000" TargetMode="External"/><Relationship Id="rId553" Type="http://schemas.openxmlformats.org/officeDocument/2006/relationships/hyperlink" Target="http://www.cboe.com/delayedquote/detailed-quotes?ticker=FB200306P00250000" TargetMode="External"/><Relationship Id="rId554" Type="http://schemas.openxmlformats.org/officeDocument/2006/relationships/hyperlink" Target="http://www.cboe.com/delayedquote/detailed-quotes?ticker=FB200306P00250000" TargetMode="External"/><Relationship Id="rId555" Type="http://schemas.openxmlformats.org/officeDocument/2006/relationships/hyperlink" Target="http://www.cboe.com/delayedquote/detailed-quotes?ticker=FB200306P00250000" TargetMode="External"/><Relationship Id="rId556" Type="http://schemas.openxmlformats.org/officeDocument/2006/relationships/hyperlink" Target="http://www.cboe.com/delayedquote/detailed-quotes?ticker=FB200306P00250000" TargetMode="External"/><Relationship Id="rId557" Type="http://schemas.openxmlformats.org/officeDocument/2006/relationships/hyperlink" Target="http://www.cboe.com/delayedquote/detailed-quotes?ticker=FB200306P00250000" TargetMode="External"/><Relationship Id="rId558" Type="http://schemas.openxmlformats.org/officeDocument/2006/relationships/hyperlink" Target="http://www.cboe.com/delayedquote/detailed-quotes?ticker=FB200306P00250000" TargetMode="External"/><Relationship Id="rId559" Type="http://schemas.openxmlformats.org/officeDocument/2006/relationships/hyperlink" Target="http://www.cboe.com/delayedquote/detailed-quotes?ticker=FB200306C00252500" TargetMode="External"/><Relationship Id="rId560" Type="http://schemas.openxmlformats.org/officeDocument/2006/relationships/hyperlink" Target="http://www.cboe.com/delayedquote/detailed-quotes?ticker=FB200306C00252500" TargetMode="External"/><Relationship Id="rId561" Type="http://schemas.openxmlformats.org/officeDocument/2006/relationships/hyperlink" Target="http://www.cboe.com/delayedquote/detailed-quotes?ticker=FB200306C00252500" TargetMode="External"/><Relationship Id="rId562" Type="http://schemas.openxmlformats.org/officeDocument/2006/relationships/hyperlink" Target="http://www.cboe.com/delayedquote/detailed-quotes?ticker=FB200306C00252500" TargetMode="External"/><Relationship Id="rId563" Type="http://schemas.openxmlformats.org/officeDocument/2006/relationships/hyperlink" Target="http://www.cboe.com/delayedquote/detailed-quotes?ticker=FB200306C00252500" TargetMode="External"/><Relationship Id="rId564" Type="http://schemas.openxmlformats.org/officeDocument/2006/relationships/hyperlink" Target="http://www.cboe.com/delayedquote/detailed-quotes?ticker=FB200306C00252500" TargetMode="External"/><Relationship Id="rId565" Type="http://schemas.openxmlformats.org/officeDocument/2006/relationships/hyperlink" Target="http://www.cboe.com/delayedquote/detailed-quotes?ticker=FB200306C00252500" TargetMode="External"/><Relationship Id="rId566" Type="http://schemas.openxmlformats.org/officeDocument/2006/relationships/hyperlink" Target="http://www.cboe.com/delayedquote/detailed-quotes?ticker=FB200306C00252500" TargetMode="External"/><Relationship Id="rId567" Type="http://schemas.openxmlformats.org/officeDocument/2006/relationships/hyperlink" Target="http://www.cboe.com/delayedquote/detailed-quotes?ticker=FB200306C00252500" TargetMode="External"/><Relationship Id="rId568" Type="http://schemas.openxmlformats.org/officeDocument/2006/relationships/hyperlink" Target="http://www.cboe.com/delayedquote/detailed-quotes?ticker=FB200306P00252500" TargetMode="External"/><Relationship Id="rId569" Type="http://schemas.openxmlformats.org/officeDocument/2006/relationships/hyperlink" Target="http://www.cboe.com/delayedquote/detailed-quotes?ticker=FB200306P00252500" TargetMode="External"/><Relationship Id="rId570" Type="http://schemas.openxmlformats.org/officeDocument/2006/relationships/hyperlink" Target="http://www.cboe.com/delayedquote/detailed-quotes?ticker=FB200306P00252500" TargetMode="External"/><Relationship Id="rId571" Type="http://schemas.openxmlformats.org/officeDocument/2006/relationships/hyperlink" Target="http://www.cboe.com/delayedquote/detailed-quotes?ticker=FB200306P00252500" TargetMode="External"/><Relationship Id="rId572" Type="http://schemas.openxmlformats.org/officeDocument/2006/relationships/hyperlink" Target="http://www.cboe.com/delayedquote/detailed-quotes?ticker=FB200306P00252500" TargetMode="External"/><Relationship Id="rId573" Type="http://schemas.openxmlformats.org/officeDocument/2006/relationships/hyperlink" Target="http://www.cboe.com/delayedquote/detailed-quotes?ticker=FB200306P00252500" TargetMode="External"/><Relationship Id="rId574" Type="http://schemas.openxmlformats.org/officeDocument/2006/relationships/hyperlink" Target="http://www.cboe.com/delayedquote/detailed-quotes?ticker=FB200306P00252500" TargetMode="External"/><Relationship Id="rId575" Type="http://schemas.openxmlformats.org/officeDocument/2006/relationships/hyperlink" Target="http://www.cboe.com/delayedquote/detailed-quotes?ticker=FB200306P00252500" TargetMode="External"/><Relationship Id="rId576" Type="http://schemas.openxmlformats.org/officeDocument/2006/relationships/hyperlink" Target="http://www.cboe.com/delayedquote/detailed-quotes?ticker=FB200306P00252500" TargetMode="External"/><Relationship Id="rId577" Type="http://schemas.openxmlformats.org/officeDocument/2006/relationships/hyperlink" Target="http://www.cboe.com/delayedquote/detailed-quotes?ticker=FB200306C00255000" TargetMode="External"/><Relationship Id="rId578" Type="http://schemas.openxmlformats.org/officeDocument/2006/relationships/hyperlink" Target="http://www.cboe.com/delayedquote/detailed-quotes?ticker=FB200306C00255000" TargetMode="External"/><Relationship Id="rId579" Type="http://schemas.openxmlformats.org/officeDocument/2006/relationships/hyperlink" Target="http://www.cboe.com/delayedquote/detailed-quotes?ticker=FB200306C00255000" TargetMode="External"/><Relationship Id="rId580" Type="http://schemas.openxmlformats.org/officeDocument/2006/relationships/hyperlink" Target="http://www.cboe.com/delayedquote/detailed-quotes?ticker=FB200306C00255000" TargetMode="External"/><Relationship Id="rId581" Type="http://schemas.openxmlformats.org/officeDocument/2006/relationships/hyperlink" Target="http://www.cboe.com/delayedquote/detailed-quotes?ticker=FB200306C00255000" TargetMode="External"/><Relationship Id="rId582" Type="http://schemas.openxmlformats.org/officeDocument/2006/relationships/hyperlink" Target="http://www.cboe.com/delayedquote/detailed-quotes?ticker=FB200306C00255000" TargetMode="External"/><Relationship Id="rId583" Type="http://schemas.openxmlformats.org/officeDocument/2006/relationships/hyperlink" Target="http://www.cboe.com/delayedquote/detailed-quotes?ticker=FB200306C00255000" TargetMode="External"/><Relationship Id="rId584" Type="http://schemas.openxmlformats.org/officeDocument/2006/relationships/hyperlink" Target="http://www.cboe.com/delayedquote/detailed-quotes?ticker=FB200306C00255000" TargetMode="External"/><Relationship Id="rId585" Type="http://schemas.openxmlformats.org/officeDocument/2006/relationships/hyperlink" Target="http://www.cboe.com/delayedquote/detailed-quotes?ticker=FB200306C00255000" TargetMode="External"/><Relationship Id="rId586" Type="http://schemas.openxmlformats.org/officeDocument/2006/relationships/hyperlink" Target="http://www.cboe.com/delayedquote/detailed-quotes?ticker=FB200306P00255000" TargetMode="External"/><Relationship Id="rId587" Type="http://schemas.openxmlformats.org/officeDocument/2006/relationships/hyperlink" Target="http://www.cboe.com/delayedquote/detailed-quotes?ticker=FB200306P00255000" TargetMode="External"/><Relationship Id="rId588" Type="http://schemas.openxmlformats.org/officeDocument/2006/relationships/hyperlink" Target="http://www.cboe.com/delayedquote/detailed-quotes?ticker=FB200306P00255000" TargetMode="External"/><Relationship Id="rId589" Type="http://schemas.openxmlformats.org/officeDocument/2006/relationships/hyperlink" Target="http://www.cboe.com/delayedquote/detailed-quotes?ticker=FB200306P00255000" TargetMode="External"/><Relationship Id="rId590" Type="http://schemas.openxmlformats.org/officeDocument/2006/relationships/hyperlink" Target="http://www.cboe.com/delayedquote/detailed-quotes?ticker=FB200306P00255000" TargetMode="External"/><Relationship Id="rId591" Type="http://schemas.openxmlformats.org/officeDocument/2006/relationships/hyperlink" Target="http://www.cboe.com/delayedquote/detailed-quotes?ticker=FB200306P00255000" TargetMode="External"/><Relationship Id="rId592" Type="http://schemas.openxmlformats.org/officeDocument/2006/relationships/hyperlink" Target="http://www.cboe.com/delayedquote/detailed-quotes?ticker=FB200306P00255000" TargetMode="External"/><Relationship Id="rId593" Type="http://schemas.openxmlformats.org/officeDocument/2006/relationships/hyperlink" Target="http://www.cboe.com/delayedquote/detailed-quotes?ticker=FB200306P00255000" TargetMode="External"/><Relationship Id="rId594" Type="http://schemas.openxmlformats.org/officeDocument/2006/relationships/hyperlink" Target="http://www.cboe.com/delayedquote/detailed-quotes?ticker=FB200306P00255000" TargetMode="External"/><Relationship Id="rId595" Type="http://schemas.openxmlformats.org/officeDocument/2006/relationships/hyperlink" Target="http://www.cboe.com/delayedquote/detailed-quotes?ticker=FB200306C00257500" TargetMode="External"/><Relationship Id="rId596" Type="http://schemas.openxmlformats.org/officeDocument/2006/relationships/hyperlink" Target="http://www.cboe.com/delayedquote/detailed-quotes?ticker=FB200306C00257500" TargetMode="External"/><Relationship Id="rId597" Type="http://schemas.openxmlformats.org/officeDocument/2006/relationships/hyperlink" Target="http://www.cboe.com/delayedquote/detailed-quotes?ticker=FB200306C00257500" TargetMode="External"/><Relationship Id="rId598" Type="http://schemas.openxmlformats.org/officeDocument/2006/relationships/hyperlink" Target="http://www.cboe.com/delayedquote/detailed-quotes?ticker=FB200306C00257500" TargetMode="External"/><Relationship Id="rId599" Type="http://schemas.openxmlformats.org/officeDocument/2006/relationships/hyperlink" Target="http://www.cboe.com/delayedquote/detailed-quotes?ticker=FB200306C00257500" TargetMode="External"/><Relationship Id="rId600" Type="http://schemas.openxmlformats.org/officeDocument/2006/relationships/hyperlink" Target="http://www.cboe.com/delayedquote/detailed-quotes?ticker=FB200306C00257500" TargetMode="External"/><Relationship Id="rId601" Type="http://schemas.openxmlformats.org/officeDocument/2006/relationships/hyperlink" Target="http://www.cboe.com/delayedquote/detailed-quotes?ticker=FB200306C00257500" TargetMode="External"/><Relationship Id="rId602" Type="http://schemas.openxmlformats.org/officeDocument/2006/relationships/hyperlink" Target="http://www.cboe.com/delayedquote/detailed-quotes?ticker=FB200306C00257500" TargetMode="External"/><Relationship Id="rId603" Type="http://schemas.openxmlformats.org/officeDocument/2006/relationships/hyperlink" Target="http://www.cboe.com/delayedquote/detailed-quotes?ticker=FB200306C00257500" TargetMode="External"/><Relationship Id="rId604" Type="http://schemas.openxmlformats.org/officeDocument/2006/relationships/hyperlink" Target="http://www.cboe.com/delayedquote/detailed-quotes?ticker=FB200306P00257500" TargetMode="External"/><Relationship Id="rId605" Type="http://schemas.openxmlformats.org/officeDocument/2006/relationships/hyperlink" Target="http://www.cboe.com/delayedquote/detailed-quotes?ticker=FB200306P00257500" TargetMode="External"/><Relationship Id="rId606" Type="http://schemas.openxmlformats.org/officeDocument/2006/relationships/hyperlink" Target="http://www.cboe.com/delayedquote/detailed-quotes?ticker=FB200306P00257500" TargetMode="External"/><Relationship Id="rId607" Type="http://schemas.openxmlformats.org/officeDocument/2006/relationships/hyperlink" Target="http://www.cboe.com/delayedquote/detailed-quotes?ticker=FB200306P00257500" TargetMode="External"/><Relationship Id="rId608" Type="http://schemas.openxmlformats.org/officeDocument/2006/relationships/hyperlink" Target="http://www.cboe.com/delayedquote/detailed-quotes?ticker=FB200306P00257500" TargetMode="External"/><Relationship Id="rId609" Type="http://schemas.openxmlformats.org/officeDocument/2006/relationships/hyperlink" Target="http://www.cboe.com/delayedquote/detailed-quotes?ticker=FB200306P00257500" TargetMode="External"/><Relationship Id="rId610" Type="http://schemas.openxmlformats.org/officeDocument/2006/relationships/hyperlink" Target="http://www.cboe.com/delayedquote/detailed-quotes?ticker=FB200306P00257500" TargetMode="External"/><Relationship Id="rId611" Type="http://schemas.openxmlformats.org/officeDocument/2006/relationships/hyperlink" Target="http://www.cboe.com/delayedquote/detailed-quotes?ticker=FB200306P00257500" TargetMode="External"/><Relationship Id="rId612" Type="http://schemas.openxmlformats.org/officeDocument/2006/relationships/hyperlink" Target="http://www.cboe.com/delayedquote/detailed-quotes?ticker=FB200306P00257500" TargetMode="External"/><Relationship Id="rId613" Type="http://schemas.openxmlformats.org/officeDocument/2006/relationships/hyperlink" Target="http://www.cboe.com/delayedquote/detailed-quotes?ticker=FB200306C00260000" TargetMode="External"/><Relationship Id="rId614" Type="http://schemas.openxmlformats.org/officeDocument/2006/relationships/hyperlink" Target="http://www.cboe.com/delayedquote/detailed-quotes?ticker=FB200306C00260000" TargetMode="External"/><Relationship Id="rId615" Type="http://schemas.openxmlformats.org/officeDocument/2006/relationships/hyperlink" Target="http://www.cboe.com/delayedquote/detailed-quotes?ticker=FB200306C00260000" TargetMode="External"/><Relationship Id="rId616" Type="http://schemas.openxmlformats.org/officeDocument/2006/relationships/hyperlink" Target="http://www.cboe.com/delayedquote/detailed-quotes?ticker=FB200306C00260000" TargetMode="External"/><Relationship Id="rId617" Type="http://schemas.openxmlformats.org/officeDocument/2006/relationships/hyperlink" Target="http://www.cboe.com/delayedquote/detailed-quotes?ticker=FB200306C00260000" TargetMode="External"/><Relationship Id="rId618" Type="http://schemas.openxmlformats.org/officeDocument/2006/relationships/hyperlink" Target="http://www.cboe.com/delayedquote/detailed-quotes?ticker=FB200306C00260000" TargetMode="External"/><Relationship Id="rId619" Type="http://schemas.openxmlformats.org/officeDocument/2006/relationships/hyperlink" Target="http://www.cboe.com/delayedquote/detailed-quotes?ticker=FB200306C00260000" TargetMode="External"/><Relationship Id="rId620" Type="http://schemas.openxmlformats.org/officeDocument/2006/relationships/hyperlink" Target="http://www.cboe.com/delayedquote/detailed-quotes?ticker=FB200306C00260000" TargetMode="External"/><Relationship Id="rId621" Type="http://schemas.openxmlformats.org/officeDocument/2006/relationships/hyperlink" Target="http://www.cboe.com/delayedquote/detailed-quotes?ticker=FB200306C00260000" TargetMode="External"/><Relationship Id="rId622" Type="http://schemas.openxmlformats.org/officeDocument/2006/relationships/hyperlink" Target="http://www.cboe.com/delayedquote/detailed-quotes?ticker=FB200306P00260000" TargetMode="External"/><Relationship Id="rId623" Type="http://schemas.openxmlformats.org/officeDocument/2006/relationships/hyperlink" Target="http://www.cboe.com/delayedquote/detailed-quotes?ticker=FB200306P00260000" TargetMode="External"/><Relationship Id="rId624" Type="http://schemas.openxmlformats.org/officeDocument/2006/relationships/hyperlink" Target="http://www.cboe.com/delayedquote/detailed-quotes?ticker=FB200306P00260000" TargetMode="External"/><Relationship Id="rId625" Type="http://schemas.openxmlformats.org/officeDocument/2006/relationships/hyperlink" Target="http://www.cboe.com/delayedquote/detailed-quotes?ticker=FB200306P00260000" TargetMode="External"/><Relationship Id="rId626" Type="http://schemas.openxmlformats.org/officeDocument/2006/relationships/hyperlink" Target="http://www.cboe.com/delayedquote/detailed-quotes?ticker=FB200306P00260000" TargetMode="External"/><Relationship Id="rId627" Type="http://schemas.openxmlformats.org/officeDocument/2006/relationships/hyperlink" Target="http://www.cboe.com/delayedquote/detailed-quotes?ticker=FB200306P00260000" TargetMode="External"/><Relationship Id="rId628" Type="http://schemas.openxmlformats.org/officeDocument/2006/relationships/hyperlink" Target="http://www.cboe.com/delayedquote/detailed-quotes?ticker=FB200306P00260000" TargetMode="External"/><Relationship Id="rId629" Type="http://schemas.openxmlformats.org/officeDocument/2006/relationships/hyperlink" Target="http://www.cboe.com/delayedquote/detailed-quotes?ticker=FB200306P00260000" TargetMode="External"/><Relationship Id="rId630" Type="http://schemas.openxmlformats.org/officeDocument/2006/relationships/hyperlink" Target="http://www.cboe.com/delayedquote/detailed-quotes?ticker=FB200306P00260000" TargetMode="External"/><Relationship Id="rId63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U41" activeCellId="0" sqref="U41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false" hidden="true" outlineLevel="0" max="5" min="2" style="0" width="11.52"/>
    <col collapsed="false" customWidth="false" hidden="false" outlineLevel="0" max="7" min="6" style="0" width="11.52"/>
    <col collapsed="false" customWidth="false" hidden="true" outlineLevel="0" max="9" min="8" style="0" width="11.52"/>
    <col collapsed="false" customWidth="false" hidden="false" outlineLevel="0" max="11" min="10" style="0" width="11.52"/>
    <col collapsed="false" customWidth="false" hidden="true" outlineLevel="0" max="15" min="12" style="0" width="11.52"/>
    <col collapsed="false" customWidth="false" hidden="false" outlineLevel="0" max="17" min="16" style="0" width="11.52"/>
    <col collapsed="false" customWidth="false" hidden="true" outlineLevel="0" max="19" min="18" style="0" width="11.52"/>
    <col collapsed="false" customWidth="true" hidden="false" outlineLevel="0" max="20" min="20" style="0" width="3.05"/>
    <col collapsed="false" customWidth="false" hidden="false" outlineLevel="0" max="22" min="21" style="0" width="11.52"/>
    <col collapsed="false" customWidth="true" hidden="false" outlineLevel="0" max="23" min="23" style="0" width="2.92"/>
    <col collapsed="false" customWidth="false" hidden="false" outlineLevel="0" max="1025" min="24" style="0" width="11.52"/>
  </cols>
  <sheetData>
    <row r="1" customFormat="false" ht="12.8" hidden="false" customHeight="false" outlineLevel="0" collapsed="false">
      <c r="A1" s="1" t="s">
        <v>0</v>
      </c>
      <c r="K1" s="1" t="s">
        <v>1</v>
      </c>
    </row>
    <row r="2" customFormat="false" ht="12.8" hidden="false" customHeight="false" outlineLevel="0" collapsed="false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6</v>
      </c>
      <c r="P2" s="2" t="s">
        <v>7</v>
      </c>
      <c r="Q2" s="2" t="s">
        <v>8</v>
      </c>
      <c r="R2" s="2" t="s">
        <v>9</v>
      </c>
      <c r="S2" s="2" t="s">
        <v>10</v>
      </c>
      <c r="U2" s="1" t="s">
        <v>12</v>
      </c>
      <c r="X2" s="0" t="s">
        <v>13</v>
      </c>
      <c r="Y2" s="0" t="s">
        <v>14</v>
      </c>
      <c r="Z2" s="0" t="s">
        <v>15</v>
      </c>
    </row>
    <row r="3" customFormat="false" ht="12.8" hidden="false" customHeight="false" outlineLevel="0" collapsed="false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20</v>
      </c>
      <c r="J3" s="4" t="s">
        <v>24</v>
      </c>
      <c r="K3" s="3" t="s">
        <v>25</v>
      </c>
      <c r="L3" s="3" t="s">
        <v>26</v>
      </c>
      <c r="M3" s="3" t="s">
        <v>25</v>
      </c>
      <c r="N3" s="3" t="s">
        <v>27</v>
      </c>
      <c r="O3" s="3" t="s">
        <v>28</v>
      </c>
      <c r="P3" s="3" t="s">
        <v>29</v>
      </c>
      <c r="Q3" s="3" t="s">
        <v>30</v>
      </c>
      <c r="R3" s="3" t="s">
        <v>23</v>
      </c>
      <c r="S3" s="3" t="s">
        <v>31</v>
      </c>
      <c r="U3" s="0" t="s">
        <v>4</v>
      </c>
      <c r="V3" s="0" t="n">
        <v>218.2</v>
      </c>
      <c r="X3" s="0" t="n">
        <f aca="false">LOG(RIGHT(J3,7))-LOG($V$5)</f>
        <v>-0.0959261530500126</v>
      </c>
      <c r="Y3" s="0" t="n">
        <f aca="false">F3+0</f>
        <v>0.4498</v>
      </c>
      <c r="Z3" s="0" t="n">
        <f aca="false">P3+0</f>
        <v>0.4515</v>
      </c>
    </row>
    <row r="4" customFormat="false" ht="12.8" hidden="false" customHeight="false" outlineLevel="0" collapsed="false">
      <c r="A4" s="3" t="s">
        <v>32</v>
      </c>
      <c r="B4" s="3" t="s">
        <v>32</v>
      </c>
      <c r="C4" s="3" t="s">
        <v>33</v>
      </c>
      <c r="D4" s="3" t="s">
        <v>34</v>
      </c>
      <c r="E4" s="3" t="s">
        <v>32</v>
      </c>
      <c r="F4" s="3" t="s">
        <v>35</v>
      </c>
      <c r="G4" s="3" t="s">
        <v>36</v>
      </c>
      <c r="H4" s="3" t="s">
        <v>37</v>
      </c>
      <c r="I4" s="3" t="s">
        <v>32</v>
      </c>
      <c r="J4" s="4" t="s">
        <v>38</v>
      </c>
      <c r="K4" s="3" t="s">
        <v>39</v>
      </c>
      <c r="L4" s="3" t="s">
        <v>32</v>
      </c>
      <c r="M4" s="3" t="s">
        <v>40</v>
      </c>
      <c r="N4" s="3" t="s">
        <v>41</v>
      </c>
      <c r="O4" s="3" t="s">
        <v>32</v>
      </c>
      <c r="P4" s="3" t="s">
        <v>42</v>
      </c>
      <c r="Q4" s="3" t="s">
        <v>43</v>
      </c>
      <c r="R4" s="3" t="s">
        <v>44</v>
      </c>
      <c r="S4" s="3" t="s">
        <v>45</v>
      </c>
      <c r="U4" s="0" t="s">
        <v>5</v>
      </c>
      <c r="V4" s="0" t="n">
        <v>218.31</v>
      </c>
      <c r="X4" s="0" t="n">
        <f aca="false">LOG(RIGHT(J4,7))-LOG($V$5)</f>
        <v>-0.0897658443451945</v>
      </c>
      <c r="Y4" s="0" t="n">
        <f aca="false">F4+0</f>
        <v>0.4007</v>
      </c>
      <c r="Z4" s="0" t="n">
        <f aca="false">P4+0</f>
        <v>0.4336</v>
      </c>
    </row>
    <row r="5" customFormat="false" ht="12.8" hidden="false" customHeight="false" outlineLevel="0" collapsed="false">
      <c r="A5" s="3" t="s">
        <v>46</v>
      </c>
      <c r="B5" s="3" t="s">
        <v>47</v>
      </c>
      <c r="C5" s="3" t="s">
        <v>48</v>
      </c>
      <c r="D5" s="3" t="s">
        <v>49</v>
      </c>
      <c r="E5" s="3" t="s">
        <v>50</v>
      </c>
      <c r="F5" s="3" t="s">
        <v>51</v>
      </c>
      <c r="G5" s="3" t="s">
        <v>52</v>
      </c>
      <c r="H5" s="3" t="s">
        <v>53</v>
      </c>
      <c r="I5" s="3" t="s">
        <v>54</v>
      </c>
      <c r="J5" s="4" t="s">
        <v>55</v>
      </c>
      <c r="K5" s="3" t="s">
        <v>41</v>
      </c>
      <c r="L5" s="3" t="s">
        <v>56</v>
      </c>
      <c r="M5" s="3" t="s">
        <v>41</v>
      </c>
      <c r="N5" s="3" t="s">
        <v>57</v>
      </c>
      <c r="O5" s="3" t="s">
        <v>58</v>
      </c>
      <c r="P5" s="3" t="s">
        <v>59</v>
      </c>
      <c r="Q5" s="3" t="s">
        <v>60</v>
      </c>
      <c r="R5" s="3" t="s">
        <v>61</v>
      </c>
      <c r="S5" s="3" t="s">
        <v>62</v>
      </c>
      <c r="U5" s="0" t="s">
        <v>63</v>
      </c>
      <c r="V5" s="0" t="n">
        <f aca="false">AVERAGE(V3:V4)</f>
        <v>218.255</v>
      </c>
      <c r="X5" s="0" t="n">
        <f aca="false">LOG(RIGHT(J5,7))-LOG($V$5)</f>
        <v>-0.083691696633001</v>
      </c>
      <c r="Y5" s="0" t="n">
        <f aca="false">F5+0</f>
        <v>0.4256</v>
      </c>
      <c r="Z5" s="0" t="n">
        <f aca="false">P5+0</f>
        <v>0.4141</v>
      </c>
    </row>
    <row r="6" customFormat="false" ht="12.8" hidden="false" customHeight="false" outlineLevel="0" collapsed="false">
      <c r="A6" s="3" t="s">
        <v>32</v>
      </c>
      <c r="B6" s="3" t="s">
        <v>32</v>
      </c>
      <c r="C6" s="3" t="s">
        <v>64</v>
      </c>
      <c r="D6" s="3" t="s">
        <v>65</v>
      </c>
      <c r="E6" s="3" t="s">
        <v>32</v>
      </c>
      <c r="F6" s="3" t="s">
        <v>66</v>
      </c>
      <c r="G6" s="3" t="s">
        <v>67</v>
      </c>
      <c r="H6" s="3" t="s">
        <v>68</v>
      </c>
      <c r="I6" s="3" t="s">
        <v>32</v>
      </c>
      <c r="J6" s="4" t="s">
        <v>69</v>
      </c>
      <c r="K6" s="3" t="s">
        <v>70</v>
      </c>
      <c r="L6" s="3" t="s">
        <v>32</v>
      </c>
      <c r="M6" s="3" t="s">
        <v>71</v>
      </c>
      <c r="N6" s="3" t="s">
        <v>72</v>
      </c>
      <c r="O6" s="3" t="s">
        <v>32</v>
      </c>
      <c r="P6" s="3" t="s">
        <v>73</v>
      </c>
      <c r="Q6" s="3" t="s">
        <v>74</v>
      </c>
      <c r="R6" s="3" t="s">
        <v>75</v>
      </c>
      <c r="S6" s="3" t="s">
        <v>76</v>
      </c>
      <c r="X6" s="0" t="n">
        <f aca="false">LOG(RIGHT(J6,7))-LOG($V$5)</f>
        <v>-0.0777013329438137</v>
      </c>
      <c r="Y6" s="0" t="n">
        <f aca="false">F6+0</f>
        <v>0.4128</v>
      </c>
      <c r="Z6" s="0" t="n">
        <f aca="false">P6+0</f>
        <v>0.3964</v>
      </c>
    </row>
    <row r="7" customFormat="false" ht="12.8" hidden="false" customHeight="false" outlineLevel="0" collapsed="false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68</v>
      </c>
      <c r="I7" s="3" t="s">
        <v>76</v>
      </c>
      <c r="J7" s="4" t="s">
        <v>84</v>
      </c>
      <c r="K7" s="3" t="s">
        <v>72</v>
      </c>
      <c r="L7" s="3" t="s">
        <v>85</v>
      </c>
      <c r="M7" s="3" t="s">
        <v>72</v>
      </c>
      <c r="N7" s="3" t="s">
        <v>86</v>
      </c>
      <c r="O7" s="3" t="s">
        <v>87</v>
      </c>
      <c r="P7" s="3" t="s">
        <v>88</v>
      </c>
      <c r="Q7" s="3" t="s">
        <v>89</v>
      </c>
      <c r="R7" s="3" t="s">
        <v>90</v>
      </c>
      <c r="S7" s="3" t="s">
        <v>91</v>
      </c>
      <c r="X7" s="0" t="n">
        <f aca="false">LOG(RIGHT(J7,7))-LOG($V$5)</f>
        <v>-0.0717924733332938</v>
      </c>
      <c r="Y7" s="0" t="n">
        <f aca="false">F7+0</f>
        <v>0.3709</v>
      </c>
      <c r="Z7" s="0" t="n">
        <f aca="false">P7+0</f>
        <v>0.3772</v>
      </c>
    </row>
    <row r="8" customFormat="false" ht="12.8" hidden="false" customHeight="false" outlineLevel="0" collapsed="false">
      <c r="A8" s="3" t="s">
        <v>92</v>
      </c>
      <c r="B8" s="3" t="s">
        <v>32</v>
      </c>
      <c r="C8" s="3" t="s">
        <v>93</v>
      </c>
      <c r="D8" s="3" t="s">
        <v>94</v>
      </c>
      <c r="E8" s="3" t="s">
        <v>32</v>
      </c>
      <c r="F8" s="3" t="s">
        <v>95</v>
      </c>
      <c r="G8" s="3" t="s">
        <v>96</v>
      </c>
      <c r="H8" s="3" t="s">
        <v>97</v>
      </c>
      <c r="I8" s="3" t="s">
        <v>76</v>
      </c>
      <c r="J8" s="4" t="s">
        <v>98</v>
      </c>
      <c r="K8" s="3" t="s">
        <v>99</v>
      </c>
      <c r="L8" s="3" t="s">
        <v>100</v>
      </c>
      <c r="M8" s="3" t="s">
        <v>86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X8" s="0" t="n">
        <f aca="false">LOG(RIGHT(J8,7))-LOG($V$5)</f>
        <v>-0.0659629296725699</v>
      </c>
      <c r="Y8" s="0" t="n">
        <f aca="false">F8+0</f>
        <v>0.3728</v>
      </c>
      <c r="Z8" s="0" t="n">
        <f aca="false">P8+0</f>
        <v>0.3609</v>
      </c>
    </row>
    <row r="9" customFormat="false" ht="12.8" hidden="false" customHeight="false" outlineLevel="0" collapsed="false">
      <c r="A9" s="3" t="s">
        <v>107</v>
      </c>
      <c r="B9" s="3" t="s">
        <v>108</v>
      </c>
      <c r="C9" s="3" t="s">
        <v>109</v>
      </c>
      <c r="D9" s="3" t="s">
        <v>110</v>
      </c>
      <c r="E9" s="3" t="s">
        <v>111</v>
      </c>
      <c r="F9" s="3" t="s">
        <v>112</v>
      </c>
      <c r="G9" s="3" t="s">
        <v>113</v>
      </c>
      <c r="H9" s="3" t="s">
        <v>114</v>
      </c>
      <c r="I9" s="3" t="s">
        <v>115</v>
      </c>
      <c r="J9" s="4" t="s">
        <v>116</v>
      </c>
      <c r="K9" s="3" t="s">
        <v>117</v>
      </c>
      <c r="L9" s="3" t="s">
        <v>118</v>
      </c>
      <c r="M9" s="3" t="s">
        <v>70</v>
      </c>
      <c r="N9" s="3" t="s">
        <v>117</v>
      </c>
      <c r="O9" s="3" t="s">
        <v>119</v>
      </c>
      <c r="P9" s="3" t="s">
        <v>120</v>
      </c>
      <c r="Q9" s="3" t="s">
        <v>121</v>
      </c>
      <c r="R9" s="3" t="s">
        <v>122</v>
      </c>
      <c r="S9" s="3" t="s">
        <v>123</v>
      </c>
      <c r="X9" s="0" t="n">
        <f aca="false">LOG(RIGHT(J9,7))-LOG($V$5)</f>
        <v>-0.0602106007834782</v>
      </c>
      <c r="Y9" s="0" t="n">
        <f aca="false">F9+0</f>
        <v>0.3513</v>
      </c>
      <c r="Z9" s="0" t="n">
        <f aca="false">P9+0</f>
        <v>0.3449</v>
      </c>
    </row>
    <row r="10" customFormat="false" ht="12.8" hidden="false" customHeight="false" outlineLevel="0" collapsed="false">
      <c r="A10" s="3" t="s">
        <v>124</v>
      </c>
      <c r="B10" s="3" t="s">
        <v>125</v>
      </c>
      <c r="C10" s="3" t="s">
        <v>126</v>
      </c>
      <c r="D10" s="3" t="s">
        <v>127</v>
      </c>
      <c r="E10" s="3" t="s">
        <v>111</v>
      </c>
      <c r="F10" s="3" t="s">
        <v>128</v>
      </c>
      <c r="G10" s="3" t="s">
        <v>129</v>
      </c>
      <c r="H10" s="3" t="s">
        <v>130</v>
      </c>
      <c r="I10" s="3" t="s">
        <v>131</v>
      </c>
      <c r="J10" s="4" t="s">
        <v>132</v>
      </c>
      <c r="K10" s="3" t="s">
        <v>133</v>
      </c>
      <c r="L10" s="3" t="s">
        <v>134</v>
      </c>
      <c r="M10" s="3" t="s">
        <v>135</v>
      </c>
      <c r="N10" s="3" t="s">
        <v>136</v>
      </c>
      <c r="O10" s="3" t="s">
        <v>137</v>
      </c>
      <c r="P10" s="3" t="s">
        <v>138</v>
      </c>
      <c r="Q10" s="3" t="s">
        <v>139</v>
      </c>
      <c r="R10" s="3" t="s">
        <v>140</v>
      </c>
      <c r="S10" s="3" t="s">
        <v>141</v>
      </c>
      <c r="X10" s="0" t="n">
        <f aca="false">LOG(RIGHT(J10,7))-LOG($V$5)</f>
        <v>-0.0545334678917877</v>
      </c>
      <c r="Y10" s="0" t="n">
        <f aca="false">F10+0</f>
        <v>0.3364</v>
      </c>
      <c r="Z10" s="0" t="n">
        <f aca="false">P10+0</f>
        <v>0.3283</v>
      </c>
    </row>
    <row r="11" customFormat="false" ht="12.8" hidden="false" customHeight="false" outlineLevel="0" collapsed="false">
      <c r="A11" s="3" t="s">
        <v>142</v>
      </c>
      <c r="B11" s="3" t="s">
        <v>143</v>
      </c>
      <c r="C11" s="3" t="s">
        <v>142</v>
      </c>
      <c r="D11" s="3" t="s">
        <v>144</v>
      </c>
      <c r="E11" s="3" t="s">
        <v>145</v>
      </c>
      <c r="F11" s="3" t="s">
        <v>146</v>
      </c>
      <c r="G11" s="3" t="s">
        <v>147</v>
      </c>
      <c r="H11" s="3" t="s">
        <v>148</v>
      </c>
      <c r="I11" s="3" t="s">
        <v>149</v>
      </c>
      <c r="J11" s="4" t="s">
        <v>150</v>
      </c>
      <c r="K11" s="3" t="s">
        <v>151</v>
      </c>
      <c r="L11" s="3" t="s">
        <v>152</v>
      </c>
      <c r="M11" s="3" t="s">
        <v>153</v>
      </c>
      <c r="N11" s="3" t="s">
        <v>154</v>
      </c>
      <c r="O11" s="3" t="s">
        <v>155</v>
      </c>
      <c r="P11" s="3" t="s">
        <v>156</v>
      </c>
      <c r="Q11" s="3" t="s">
        <v>157</v>
      </c>
      <c r="R11" s="3" t="s">
        <v>158</v>
      </c>
      <c r="S11" s="3" t="s">
        <v>159</v>
      </c>
      <c r="X11" s="0" t="n">
        <f aca="false">LOG(RIGHT(J11,7))-LOG($V$5)</f>
        <v>-0.0489295903737892</v>
      </c>
      <c r="Y11" s="0" t="n">
        <f aca="false">F11+0</f>
        <v>0.3232</v>
      </c>
      <c r="Z11" s="0" t="n">
        <f aca="false">P11+0</f>
        <v>0.3128</v>
      </c>
    </row>
    <row r="12" customFormat="false" ht="12.8" hidden="false" customHeight="false" outlineLevel="0" collapsed="false">
      <c r="A12" s="3" t="s">
        <v>160</v>
      </c>
      <c r="B12" s="3" t="s">
        <v>161</v>
      </c>
      <c r="C12" s="3" t="s">
        <v>162</v>
      </c>
      <c r="D12" s="3" t="s">
        <v>163</v>
      </c>
      <c r="E12" s="3" t="s">
        <v>81</v>
      </c>
      <c r="F12" s="3" t="s">
        <v>164</v>
      </c>
      <c r="G12" s="3" t="s">
        <v>165</v>
      </c>
      <c r="H12" s="3" t="s">
        <v>166</v>
      </c>
      <c r="I12" s="3" t="s">
        <v>54</v>
      </c>
      <c r="J12" s="4" t="s">
        <v>167</v>
      </c>
      <c r="K12" s="3" t="s">
        <v>168</v>
      </c>
      <c r="L12" s="3" t="s">
        <v>169</v>
      </c>
      <c r="M12" s="3" t="s">
        <v>170</v>
      </c>
      <c r="N12" s="3" t="s">
        <v>171</v>
      </c>
      <c r="O12" s="3" t="s">
        <v>172</v>
      </c>
      <c r="P12" s="3" t="s">
        <v>173</v>
      </c>
      <c r="Q12" s="3" t="s">
        <v>174</v>
      </c>
      <c r="R12" s="3" t="s">
        <v>175</v>
      </c>
      <c r="S12" s="3" t="s">
        <v>176</v>
      </c>
      <c r="X12" s="0" t="n">
        <f aca="false">LOG(RIGHT(J12,7))-LOG($V$5)</f>
        <v>-0.0433971017738282</v>
      </c>
      <c r="Y12" s="0" t="n">
        <f aca="false">F12+0</f>
        <v>0.3063</v>
      </c>
      <c r="Z12" s="0" t="n">
        <f aca="false">P12+0</f>
        <v>0.2997</v>
      </c>
    </row>
    <row r="13" customFormat="false" ht="12.8" hidden="false" customHeight="false" outlineLevel="0" collapsed="false">
      <c r="A13" s="3" t="s">
        <v>177</v>
      </c>
      <c r="B13" s="3" t="s">
        <v>161</v>
      </c>
      <c r="C13" s="3" t="s">
        <v>178</v>
      </c>
      <c r="D13" s="3" t="s">
        <v>179</v>
      </c>
      <c r="E13" s="3" t="s">
        <v>180</v>
      </c>
      <c r="F13" s="3" t="s">
        <v>181</v>
      </c>
      <c r="G13" s="3" t="s">
        <v>182</v>
      </c>
      <c r="H13" s="3" t="s">
        <v>183</v>
      </c>
      <c r="I13" s="3" t="s">
        <v>184</v>
      </c>
      <c r="J13" s="4" t="s">
        <v>185</v>
      </c>
      <c r="K13" s="3" t="s">
        <v>186</v>
      </c>
      <c r="L13" s="3" t="s">
        <v>187</v>
      </c>
      <c r="M13" s="3" t="s">
        <v>186</v>
      </c>
      <c r="N13" s="3" t="s">
        <v>188</v>
      </c>
      <c r="O13" s="3" t="s">
        <v>189</v>
      </c>
      <c r="P13" s="3" t="s">
        <v>190</v>
      </c>
      <c r="Q13" s="3" t="s">
        <v>191</v>
      </c>
      <c r="R13" s="3" t="s">
        <v>192</v>
      </c>
      <c r="S13" s="3" t="s">
        <v>193</v>
      </c>
      <c r="X13" s="0" t="n">
        <f aca="false">LOG(RIGHT(J13,7))-LOG($V$5)</f>
        <v>-0.0379342060723262</v>
      </c>
      <c r="Y13" s="0" t="n">
        <f aca="false">F13+0</f>
        <v>0.2898</v>
      </c>
      <c r="Z13" s="0" t="n">
        <f aca="false">P13+0</f>
        <v>0.2868</v>
      </c>
    </row>
    <row r="14" customFormat="false" ht="12.8" hidden="false" customHeight="false" outlineLevel="0" collapsed="false">
      <c r="A14" s="3" t="s">
        <v>194</v>
      </c>
      <c r="B14" s="3" t="s">
        <v>195</v>
      </c>
      <c r="C14" s="3" t="s">
        <v>196</v>
      </c>
      <c r="D14" s="3" t="s">
        <v>197</v>
      </c>
      <c r="E14" s="3" t="s">
        <v>145</v>
      </c>
      <c r="F14" s="3" t="s">
        <v>198</v>
      </c>
      <c r="G14" s="3" t="s">
        <v>199</v>
      </c>
      <c r="H14" s="3" t="s">
        <v>200</v>
      </c>
      <c r="I14" s="3" t="s">
        <v>201</v>
      </c>
      <c r="J14" s="4" t="s">
        <v>202</v>
      </c>
      <c r="K14" s="3" t="s">
        <v>203</v>
      </c>
      <c r="L14" s="3" t="s">
        <v>204</v>
      </c>
      <c r="M14" s="3" t="s">
        <v>205</v>
      </c>
      <c r="N14" s="3" t="s">
        <v>206</v>
      </c>
      <c r="O14" s="3" t="s">
        <v>207</v>
      </c>
      <c r="P14" s="3" t="s">
        <v>208</v>
      </c>
      <c r="Q14" s="3" t="s">
        <v>209</v>
      </c>
      <c r="R14" s="3" t="s">
        <v>200</v>
      </c>
      <c r="S14" s="3" t="s">
        <v>210</v>
      </c>
      <c r="X14" s="0" t="n">
        <f aca="false">LOG(RIGHT(J14,7))-LOG($V$5)</f>
        <v>-0.0325391741856196</v>
      </c>
      <c r="Y14" s="0" t="n">
        <f aca="false">F14+0</f>
        <v>0.2791</v>
      </c>
      <c r="Z14" s="0" t="n">
        <f aca="false">P14+0</f>
        <v>0.2763</v>
      </c>
    </row>
    <row r="15" customFormat="false" ht="12.8" hidden="false" customHeight="false" outlineLevel="0" collapsed="false">
      <c r="A15" s="3" t="s">
        <v>211</v>
      </c>
      <c r="B15" s="3" t="s">
        <v>212</v>
      </c>
      <c r="C15" s="3" t="s">
        <v>213</v>
      </c>
      <c r="D15" s="3" t="s">
        <v>214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  <c r="J15" s="4" t="s">
        <v>220</v>
      </c>
      <c r="K15" s="3" t="s">
        <v>221</v>
      </c>
      <c r="L15" s="3" t="s">
        <v>222</v>
      </c>
      <c r="M15" s="3" t="s">
        <v>223</v>
      </c>
      <c r="N15" s="3" t="s">
        <v>224</v>
      </c>
      <c r="O15" s="3" t="s">
        <v>225</v>
      </c>
      <c r="P15" s="3" t="s">
        <v>226</v>
      </c>
      <c r="Q15" s="3" t="s">
        <v>227</v>
      </c>
      <c r="R15" s="3" t="s">
        <v>228</v>
      </c>
      <c r="S15" s="3" t="s">
        <v>229</v>
      </c>
      <c r="X15" s="0" t="n">
        <f aca="false">LOG(RIGHT(J15,7))-LOG($V$5)</f>
        <v>-0.0272103406805528</v>
      </c>
      <c r="Y15" s="0" t="n">
        <f aca="false">F15+0</f>
        <v>0.2674</v>
      </c>
      <c r="Z15" s="0" t="n">
        <f aca="false">P15+0</f>
        <v>0.2663</v>
      </c>
    </row>
    <row r="16" customFormat="false" ht="12.8" hidden="false" customHeight="false" outlineLevel="0" collapsed="false">
      <c r="A16" s="3" t="s">
        <v>230</v>
      </c>
      <c r="B16" s="3" t="s">
        <v>231</v>
      </c>
      <c r="C16" s="3" t="s">
        <v>230</v>
      </c>
      <c r="D16" s="3" t="s">
        <v>232</v>
      </c>
      <c r="E16" s="3" t="s">
        <v>233</v>
      </c>
      <c r="F16" s="3" t="s">
        <v>234</v>
      </c>
      <c r="G16" s="3" t="s">
        <v>235</v>
      </c>
      <c r="H16" s="3" t="s">
        <v>236</v>
      </c>
      <c r="I16" s="3" t="s">
        <v>237</v>
      </c>
      <c r="J16" s="4" t="s">
        <v>238</v>
      </c>
      <c r="K16" s="3" t="s">
        <v>239</v>
      </c>
      <c r="L16" s="3" t="s">
        <v>240</v>
      </c>
      <c r="M16" s="3" t="s">
        <v>239</v>
      </c>
      <c r="N16" s="3" t="s">
        <v>241</v>
      </c>
      <c r="O16" s="3" t="s">
        <v>242</v>
      </c>
      <c r="P16" s="3" t="s">
        <v>243</v>
      </c>
      <c r="Q16" s="3" t="s">
        <v>244</v>
      </c>
      <c r="R16" s="3" t="s">
        <v>245</v>
      </c>
      <c r="S16" s="3" t="s">
        <v>246</v>
      </c>
      <c r="X16" s="0" t="n">
        <f aca="false">LOG(RIGHT(J16,7))-LOG($V$5)</f>
        <v>-0.0219461006881954</v>
      </c>
      <c r="Y16" s="0" t="n">
        <f aca="false">F16+0</f>
        <v>0.2597</v>
      </c>
      <c r="Z16" s="0" t="n">
        <f aca="false">P16+0</f>
        <v>0.2578</v>
      </c>
    </row>
    <row r="17" customFormat="false" ht="12.8" hidden="false" customHeight="false" outlineLevel="0" collapsed="false">
      <c r="A17" s="3" t="s">
        <v>247</v>
      </c>
      <c r="B17" s="3" t="s">
        <v>248</v>
      </c>
      <c r="C17" s="3" t="s">
        <v>249</v>
      </c>
      <c r="D17" s="3" t="s">
        <v>250</v>
      </c>
      <c r="E17" s="3" t="s">
        <v>251</v>
      </c>
      <c r="F17" s="3" t="s">
        <v>252</v>
      </c>
      <c r="G17" s="3" t="s">
        <v>253</v>
      </c>
      <c r="H17" s="3" t="s">
        <v>254</v>
      </c>
      <c r="I17" s="3" t="s">
        <v>255</v>
      </c>
      <c r="J17" s="4" t="s">
        <v>256</v>
      </c>
      <c r="K17" s="3" t="s">
        <v>257</v>
      </c>
      <c r="L17" s="3" t="s">
        <v>258</v>
      </c>
      <c r="M17" s="3" t="s">
        <v>259</v>
      </c>
      <c r="N17" s="3" t="s">
        <v>260</v>
      </c>
      <c r="O17" s="3" t="s">
        <v>261</v>
      </c>
      <c r="P17" s="3" t="s">
        <v>262</v>
      </c>
      <c r="Q17" s="3" t="s">
        <v>263</v>
      </c>
      <c r="R17" s="3" t="s">
        <v>264</v>
      </c>
      <c r="S17" s="3" t="s">
        <v>265</v>
      </c>
      <c r="X17" s="0" t="n">
        <f aca="false">LOG(RIGHT(J17,7))-LOG($V$5)</f>
        <v>-0.016744907002388</v>
      </c>
      <c r="Y17" s="0" t="n">
        <f aca="false">F17+0</f>
        <v>0.2513</v>
      </c>
      <c r="Z17" s="0" t="n">
        <f aca="false">P17+0</f>
        <v>0.2508</v>
      </c>
    </row>
    <row r="18" customFormat="false" ht="12.8" hidden="false" customHeight="false" outlineLevel="0" collapsed="false">
      <c r="A18" s="3" t="s">
        <v>266</v>
      </c>
      <c r="B18" s="3" t="s">
        <v>125</v>
      </c>
      <c r="C18" s="3" t="s">
        <v>267</v>
      </c>
      <c r="D18" s="3" t="s">
        <v>268</v>
      </c>
      <c r="E18" s="3" t="s">
        <v>269</v>
      </c>
      <c r="F18" s="3" t="s">
        <v>270</v>
      </c>
      <c r="G18" s="3" t="s">
        <v>271</v>
      </c>
      <c r="H18" s="3" t="s">
        <v>272</v>
      </c>
      <c r="I18" s="3" t="s">
        <v>273</v>
      </c>
      <c r="J18" s="4" t="s">
        <v>274</v>
      </c>
      <c r="K18" s="3" t="s">
        <v>275</v>
      </c>
      <c r="L18" s="3" t="s">
        <v>276</v>
      </c>
      <c r="M18" s="3" t="s">
        <v>277</v>
      </c>
      <c r="N18" s="3" t="s">
        <v>278</v>
      </c>
      <c r="O18" s="3" t="s">
        <v>225</v>
      </c>
      <c r="P18" s="3" t="s">
        <v>279</v>
      </c>
      <c r="Q18" s="3" t="s">
        <v>280</v>
      </c>
      <c r="R18" s="3" t="s">
        <v>281</v>
      </c>
      <c r="S18" s="3" t="s">
        <v>282</v>
      </c>
      <c r="X18" s="0" t="n">
        <f aca="false">LOG(RIGHT(J18,7))-LOG($V$5)</f>
        <v>-0.0116052673499767</v>
      </c>
      <c r="Y18" s="0" t="n">
        <f aca="false">F18+0</f>
        <v>0.2477</v>
      </c>
      <c r="Z18" s="0" t="n">
        <f aca="false">P18+0</f>
        <v>0.2444</v>
      </c>
    </row>
    <row r="19" customFormat="false" ht="12.8" hidden="false" customHeight="false" outlineLevel="0" collapsed="false">
      <c r="A19" s="3" t="s">
        <v>283</v>
      </c>
      <c r="B19" s="3" t="s">
        <v>284</v>
      </c>
      <c r="C19" s="3" t="s">
        <v>285</v>
      </c>
      <c r="D19" s="3" t="s">
        <v>286</v>
      </c>
      <c r="E19" s="3" t="s">
        <v>287</v>
      </c>
      <c r="F19" s="3" t="s">
        <v>288</v>
      </c>
      <c r="G19" s="3" t="s">
        <v>289</v>
      </c>
      <c r="H19" s="3" t="s">
        <v>290</v>
      </c>
      <c r="I19" s="3" t="s">
        <v>291</v>
      </c>
      <c r="J19" s="4" t="s">
        <v>292</v>
      </c>
      <c r="K19" s="3" t="s">
        <v>293</v>
      </c>
      <c r="L19" s="3" t="s">
        <v>294</v>
      </c>
      <c r="M19" s="3" t="s">
        <v>295</v>
      </c>
      <c r="N19" s="3" t="s">
        <v>296</v>
      </c>
      <c r="O19" s="3" t="s">
        <v>297</v>
      </c>
      <c r="P19" s="3" t="s">
        <v>298</v>
      </c>
      <c r="Q19" s="3" t="s">
        <v>299</v>
      </c>
      <c r="R19" s="3" t="s">
        <v>300</v>
      </c>
      <c r="S19" s="3" t="s">
        <v>301</v>
      </c>
      <c r="X19" s="0" t="n">
        <f aca="false">LOG(RIGHT(J19,7))-LOG($V$5)</f>
        <v>-0.00652574182070209</v>
      </c>
      <c r="Y19" s="0" t="n">
        <f aca="false">F19+0</f>
        <v>0.2406</v>
      </c>
      <c r="Z19" s="0" t="n">
        <f aca="false">P19+0</f>
        <v>0.2393</v>
      </c>
    </row>
    <row r="20" customFormat="false" ht="12.8" hidden="false" customHeight="false" outlineLevel="0" collapsed="false">
      <c r="A20" s="3" t="s">
        <v>302</v>
      </c>
      <c r="B20" s="3" t="s">
        <v>303</v>
      </c>
      <c r="C20" s="3" t="s">
        <v>302</v>
      </c>
      <c r="D20" s="3" t="s">
        <v>304</v>
      </c>
      <c r="E20" s="3" t="s">
        <v>305</v>
      </c>
      <c r="F20" s="3" t="s">
        <v>306</v>
      </c>
      <c r="G20" s="3" t="s">
        <v>307</v>
      </c>
      <c r="H20" s="3" t="s">
        <v>308</v>
      </c>
      <c r="I20" s="3" t="s">
        <v>309</v>
      </c>
      <c r="J20" s="4" t="s">
        <v>310</v>
      </c>
      <c r="K20" s="3" t="s">
        <v>311</v>
      </c>
      <c r="L20" s="3" t="s">
        <v>312</v>
      </c>
      <c r="M20" s="3" t="s">
        <v>313</v>
      </c>
      <c r="N20" s="3" t="s">
        <v>311</v>
      </c>
      <c r="O20" s="3" t="s">
        <v>314</v>
      </c>
      <c r="P20" s="3" t="s">
        <v>315</v>
      </c>
      <c r="Q20" s="3" t="s">
        <v>316</v>
      </c>
      <c r="R20" s="3" t="s">
        <v>317</v>
      </c>
      <c r="S20" s="3" t="s">
        <v>318</v>
      </c>
      <c r="X20" s="0" t="n">
        <f aca="false">LOG(RIGHT(J20,7))-LOG($V$5)</f>
        <v>-0.0015049404456513</v>
      </c>
      <c r="Y20" s="0" t="n">
        <f aca="false">F20+0</f>
        <v>0.2364</v>
      </c>
      <c r="Z20" s="0" t="n">
        <f aca="false">P20+0</f>
        <v>0.2352</v>
      </c>
    </row>
    <row r="21" customFormat="false" ht="12.8" hidden="false" customHeight="false" outlineLevel="0" collapsed="false">
      <c r="A21" s="3" t="s">
        <v>319</v>
      </c>
      <c r="B21" s="3" t="s">
        <v>320</v>
      </c>
      <c r="C21" s="3" t="s">
        <v>321</v>
      </c>
      <c r="D21" s="3" t="s">
        <v>322</v>
      </c>
      <c r="E21" s="3" t="s">
        <v>323</v>
      </c>
      <c r="F21" s="3" t="s">
        <v>324</v>
      </c>
      <c r="G21" s="3" t="s">
        <v>325</v>
      </c>
      <c r="H21" s="3" t="s">
        <v>308</v>
      </c>
      <c r="I21" s="3" t="s">
        <v>326</v>
      </c>
      <c r="J21" s="4" t="s">
        <v>327</v>
      </c>
      <c r="K21" s="3" t="s">
        <v>328</v>
      </c>
      <c r="L21" s="3" t="s">
        <v>329</v>
      </c>
      <c r="M21" s="3" t="s">
        <v>330</v>
      </c>
      <c r="N21" s="3" t="s">
        <v>331</v>
      </c>
      <c r="O21" s="3" t="s">
        <v>332</v>
      </c>
      <c r="P21" s="3" t="s">
        <v>333</v>
      </c>
      <c r="Q21" s="3" t="s">
        <v>334</v>
      </c>
      <c r="R21" s="3" t="s">
        <v>317</v>
      </c>
      <c r="S21" s="3" t="s">
        <v>335</v>
      </c>
      <c r="X21" s="0" t="n">
        <f aca="false">LOG(RIGHT(J21,7))-LOG($V$5)</f>
        <v>0.00345847908589914</v>
      </c>
      <c r="Y21" s="0" t="n">
        <f aca="false">F21+0</f>
        <v>0.2339</v>
      </c>
      <c r="Z21" s="0" t="n">
        <f aca="false">P21+0</f>
        <v>0.2323</v>
      </c>
    </row>
    <row r="22" customFormat="false" ht="12.8" hidden="false" customHeight="false" outlineLevel="0" collapsed="false">
      <c r="A22" s="3" t="s">
        <v>336</v>
      </c>
      <c r="B22" s="3" t="s">
        <v>337</v>
      </c>
      <c r="C22" s="3" t="s">
        <v>338</v>
      </c>
      <c r="D22" s="3" t="s">
        <v>339</v>
      </c>
      <c r="E22" s="3" t="s">
        <v>340</v>
      </c>
      <c r="F22" s="3" t="s">
        <v>341</v>
      </c>
      <c r="G22" s="3" t="s">
        <v>342</v>
      </c>
      <c r="H22" s="3" t="s">
        <v>290</v>
      </c>
      <c r="I22" s="3" t="s">
        <v>343</v>
      </c>
      <c r="J22" s="4" t="s">
        <v>344</v>
      </c>
      <c r="K22" s="3" t="s">
        <v>345</v>
      </c>
      <c r="L22" s="3" t="s">
        <v>32</v>
      </c>
      <c r="M22" s="3" t="s">
        <v>346</v>
      </c>
      <c r="N22" s="3" t="s">
        <v>347</v>
      </c>
      <c r="O22" s="3" t="s">
        <v>32</v>
      </c>
      <c r="P22" s="3" t="s">
        <v>348</v>
      </c>
      <c r="Q22" s="3" t="s">
        <v>349</v>
      </c>
      <c r="R22" s="3" t="s">
        <v>300</v>
      </c>
      <c r="S22" s="3" t="s">
        <v>350</v>
      </c>
      <c r="X22" s="0" t="n">
        <f aca="false">LOG(RIGHT(J22,7))-LOG($V$5)</f>
        <v>0.00836581358064326</v>
      </c>
      <c r="Y22" s="0" t="n">
        <f aca="false">F22+0</f>
        <v>0.2331</v>
      </c>
      <c r="Z22" s="0" t="n">
        <f aca="false">P22+0</f>
        <v>0.2312</v>
      </c>
    </row>
    <row r="23" customFormat="false" ht="12.8" hidden="false" customHeight="false" outlineLevel="0" collapsed="false">
      <c r="A23" s="3" t="s">
        <v>260</v>
      </c>
      <c r="B23" s="3" t="s">
        <v>351</v>
      </c>
      <c r="C23" s="3" t="s">
        <v>352</v>
      </c>
      <c r="D23" s="3" t="s">
        <v>353</v>
      </c>
      <c r="E23" s="3" t="s">
        <v>354</v>
      </c>
      <c r="F23" s="3" t="s">
        <v>355</v>
      </c>
      <c r="G23" s="3" t="s">
        <v>356</v>
      </c>
      <c r="H23" s="3" t="s">
        <v>357</v>
      </c>
      <c r="I23" s="3" t="s">
        <v>358</v>
      </c>
      <c r="J23" s="4" t="s">
        <v>359</v>
      </c>
      <c r="K23" s="3" t="s">
        <v>360</v>
      </c>
      <c r="L23" s="3" t="s">
        <v>361</v>
      </c>
      <c r="M23" s="3" t="s">
        <v>362</v>
      </c>
      <c r="N23" s="3" t="s">
        <v>363</v>
      </c>
      <c r="O23" s="3" t="s">
        <v>145</v>
      </c>
      <c r="P23" s="3" t="s">
        <v>364</v>
      </c>
      <c r="Q23" s="3" t="s">
        <v>365</v>
      </c>
      <c r="R23" s="3" t="s">
        <v>366</v>
      </c>
      <c r="S23" s="3" t="s">
        <v>367</v>
      </c>
      <c r="X23" s="0" t="n">
        <f aca="false">LOG(RIGHT(J23,7))-LOG($V$5)</f>
        <v>0.0132183163750552</v>
      </c>
      <c r="Y23" s="0" t="n">
        <f aca="false">F23+0</f>
        <v>0.2327</v>
      </c>
      <c r="Z23" s="0" t="n">
        <f aca="false">P23+0</f>
        <v>0.2311</v>
      </c>
    </row>
    <row r="24" customFormat="false" ht="12.8" hidden="false" customHeight="false" outlineLevel="0" collapsed="false">
      <c r="A24" s="3" t="s">
        <v>368</v>
      </c>
      <c r="B24" s="3" t="s">
        <v>369</v>
      </c>
      <c r="C24" s="3" t="s">
        <v>370</v>
      </c>
      <c r="D24" s="3" t="s">
        <v>368</v>
      </c>
      <c r="E24" s="3" t="s">
        <v>371</v>
      </c>
      <c r="F24" s="3" t="s">
        <v>372</v>
      </c>
      <c r="G24" s="3" t="s">
        <v>373</v>
      </c>
      <c r="H24" s="3" t="s">
        <v>374</v>
      </c>
      <c r="I24" s="3" t="s">
        <v>375</v>
      </c>
      <c r="J24" s="4" t="s">
        <v>376</v>
      </c>
      <c r="K24" s="3" t="s">
        <v>160</v>
      </c>
      <c r="L24" s="3" t="s">
        <v>32</v>
      </c>
      <c r="M24" s="3" t="s">
        <v>377</v>
      </c>
      <c r="N24" s="3" t="s">
        <v>378</v>
      </c>
      <c r="O24" s="3" t="s">
        <v>32</v>
      </c>
      <c r="P24" s="3" t="s">
        <v>379</v>
      </c>
      <c r="Q24" s="3" t="s">
        <v>380</v>
      </c>
      <c r="R24" s="3" t="s">
        <v>374</v>
      </c>
      <c r="S24" s="3" t="s">
        <v>16</v>
      </c>
      <c r="X24" s="0" t="n">
        <f aca="false">LOG(RIGHT(J24,7))-LOG($V$5)</f>
        <v>0.0180171992568239</v>
      </c>
      <c r="Y24" s="0" t="n">
        <f aca="false">F24+0</f>
        <v>0.234</v>
      </c>
      <c r="Z24" s="0" t="n">
        <f aca="false">P24+0</f>
        <v>0.2325</v>
      </c>
    </row>
    <row r="25" customFormat="false" ht="12.8" hidden="false" customHeight="false" outlineLevel="0" collapsed="false">
      <c r="A25" s="3" t="s">
        <v>223</v>
      </c>
      <c r="B25" s="3" t="s">
        <v>381</v>
      </c>
      <c r="C25" s="3" t="s">
        <v>382</v>
      </c>
      <c r="D25" s="3" t="s">
        <v>383</v>
      </c>
      <c r="E25" s="3" t="s">
        <v>384</v>
      </c>
      <c r="F25" s="3" t="s">
        <v>306</v>
      </c>
      <c r="G25" s="3" t="s">
        <v>385</v>
      </c>
      <c r="H25" s="3" t="s">
        <v>386</v>
      </c>
      <c r="I25" s="3" t="s">
        <v>387</v>
      </c>
      <c r="J25" s="4" t="s">
        <v>388</v>
      </c>
      <c r="K25" s="3" t="s">
        <v>389</v>
      </c>
      <c r="L25" s="3" t="s">
        <v>390</v>
      </c>
      <c r="M25" s="3" t="s">
        <v>391</v>
      </c>
      <c r="N25" s="3" t="s">
        <v>392</v>
      </c>
      <c r="O25" s="3" t="s">
        <v>28</v>
      </c>
      <c r="P25" s="3" t="s">
        <v>393</v>
      </c>
      <c r="Q25" s="3" t="s">
        <v>394</v>
      </c>
      <c r="R25" s="3" t="s">
        <v>395</v>
      </c>
      <c r="S25" s="3" t="s">
        <v>396</v>
      </c>
      <c r="X25" s="0" t="n">
        <f aca="false">LOG(RIGHT(J25,7))-LOG($V$5)</f>
        <v>0.0227636342812856</v>
      </c>
      <c r="Y25" s="0" t="n">
        <f aca="false">F25+0</f>
        <v>0.2364</v>
      </c>
      <c r="Z25" s="0" t="n">
        <f aca="false">P25+0</f>
        <v>0.2387</v>
      </c>
    </row>
    <row r="26" customFormat="false" ht="12.8" hidden="false" customHeight="false" outlineLevel="0" collapsed="false">
      <c r="A26" s="3" t="s">
        <v>397</v>
      </c>
      <c r="B26" s="3" t="s">
        <v>398</v>
      </c>
      <c r="C26" s="3" t="s">
        <v>399</v>
      </c>
      <c r="D26" s="3" t="s">
        <v>400</v>
      </c>
      <c r="E26" s="3" t="s">
        <v>401</v>
      </c>
      <c r="F26" s="3" t="s">
        <v>402</v>
      </c>
      <c r="G26" s="3" t="s">
        <v>403</v>
      </c>
      <c r="H26" s="3" t="s">
        <v>404</v>
      </c>
      <c r="I26" s="3" t="s">
        <v>405</v>
      </c>
      <c r="J26" s="4" t="s">
        <v>406</v>
      </c>
      <c r="K26" s="3" t="s">
        <v>407</v>
      </c>
      <c r="L26" s="3" t="s">
        <v>408</v>
      </c>
      <c r="M26" s="3" t="s">
        <v>409</v>
      </c>
      <c r="N26" s="3" t="s">
        <v>410</v>
      </c>
      <c r="O26" s="3" t="s">
        <v>411</v>
      </c>
      <c r="P26" s="3" t="s">
        <v>412</v>
      </c>
      <c r="Q26" s="3" t="s">
        <v>413</v>
      </c>
      <c r="R26" s="3" t="s">
        <v>404</v>
      </c>
      <c r="S26" s="3" t="s">
        <v>414</v>
      </c>
      <c r="X26" s="0" t="n">
        <f aca="false">LOG(RIGHT(J26,7))-LOG($V$5)</f>
        <v>0.0274587554896657</v>
      </c>
      <c r="Y26" s="0" t="n">
        <f aca="false">F26+0</f>
        <v>0.2411</v>
      </c>
      <c r="Z26" s="0" t="n">
        <f aca="false">P26+0</f>
        <v>0.2414</v>
      </c>
    </row>
    <row r="27" customFormat="false" ht="12.8" hidden="false" customHeight="false" outlineLevel="0" collapsed="false">
      <c r="A27" s="3" t="s">
        <v>415</v>
      </c>
      <c r="B27" s="3" t="s">
        <v>416</v>
      </c>
      <c r="C27" s="3" t="s">
        <v>417</v>
      </c>
      <c r="D27" s="3" t="s">
        <v>418</v>
      </c>
      <c r="E27" s="3" t="s">
        <v>419</v>
      </c>
      <c r="F27" s="3" t="s">
        <v>420</v>
      </c>
      <c r="G27" s="3" t="s">
        <v>421</v>
      </c>
      <c r="H27" s="3" t="s">
        <v>422</v>
      </c>
      <c r="I27" s="3" t="s">
        <v>423</v>
      </c>
      <c r="J27" s="4" t="s">
        <v>424</v>
      </c>
      <c r="K27" s="3" t="s">
        <v>425</v>
      </c>
      <c r="L27" s="3" t="s">
        <v>32</v>
      </c>
      <c r="M27" s="3" t="s">
        <v>426</v>
      </c>
      <c r="N27" s="3" t="s">
        <v>427</v>
      </c>
      <c r="O27" s="3" t="s">
        <v>32</v>
      </c>
      <c r="P27" s="3" t="s">
        <v>262</v>
      </c>
      <c r="Q27" s="3" t="s">
        <v>428</v>
      </c>
      <c r="R27" s="3" t="s">
        <v>429</v>
      </c>
      <c r="S27" s="3" t="s">
        <v>430</v>
      </c>
      <c r="X27" s="0" t="n">
        <f aca="false">LOG(RIGHT(J27,7))-LOG($V$5)</f>
        <v>0.0321036605354288</v>
      </c>
      <c r="Y27" s="0" t="n">
        <f aca="false">F27+0</f>
        <v>0.2465</v>
      </c>
      <c r="Z27" s="0" t="n">
        <f aca="false">P27+0</f>
        <v>0.2508</v>
      </c>
    </row>
    <row r="28" customFormat="false" ht="12.8" hidden="false" customHeight="false" outlineLevel="0" collapsed="false">
      <c r="A28" s="3" t="s">
        <v>431</v>
      </c>
      <c r="B28" s="3" t="s">
        <v>432</v>
      </c>
      <c r="C28" s="3" t="s">
        <v>151</v>
      </c>
      <c r="D28" s="3" t="s">
        <v>433</v>
      </c>
      <c r="E28" s="3" t="s">
        <v>434</v>
      </c>
      <c r="F28" s="3" t="s">
        <v>435</v>
      </c>
      <c r="G28" s="3" t="s">
        <v>436</v>
      </c>
      <c r="H28" s="3" t="s">
        <v>437</v>
      </c>
      <c r="I28" s="3" t="s">
        <v>438</v>
      </c>
      <c r="J28" s="4" t="s">
        <v>439</v>
      </c>
      <c r="K28" s="3" t="s">
        <v>440</v>
      </c>
      <c r="L28" s="3" t="s">
        <v>32</v>
      </c>
      <c r="M28" s="3" t="s">
        <v>441</v>
      </c>
      <c r="N28" s="3" t="s">
        <v>160</v>
      </c>
      <c r="O28" s="3" t="s">
        <v>32</v>
      </c>
      <c r="P28" s="3" t="s">
        <v>442</v>
      </c>
      <c r="Q28" s="3" t="s">
        <v>443</v>
      </c>
      <c r="R28" s="3" t="s">
        <v>444</v>
      </c>
      <c r="S28" s="3" t="s">
        <v>45</v>
      </c>
      <c r="X28" s="0" t="n">
        <f aca="false">LOG(RIGHT(J28,7))-LOG($V$5)</f>
        <v>0.0366994122245781</v>
      </c>
      <c r="Y28" s="0" t="n">
        <f aca="false">F28+0</f>
        <v>0.2538</v>
      </c>
      <c r="Z28" s="0" t="n">
        <f aca="false">P28+0</f>
        <v>0.2623</v>
      </c>
    </row>
    <row r="29" customFormat="false" ht="12.8" hidden="false" customHeight="false" outlineLevel="0" collapsed="false">
      <c r="A29" s="3" t="s">
        <v>136</v>
      </c>
      <c r="B29" s="3" t="s">
        <v>445</v>
      </c>
      <c r="C29" s="3" t="s">
        <v>446</v>
      </c>
      <c r="D29" s="3" t="s">
        <v>447</v>
      </c>
      <c r="E29" s="3" t="s">
        <v>448</v>
      </c>
      <c r="F29" s="3" t="s">
        <v>449</v>
      </c>
      <c r="G29" s="3" t="s">
        <v>450</v>
      </c>
      <c r="H29" s="3" t="s">
        <v>451</v>
      </c>
      <c r="I29" s="3" t="s">
        <v>452</v>
      </c>
      <c r="J29" s="4" t="s">
        <v>453</v>
      </c>
      <c r="K29" s="3" t="s">
        <v>32</v>
      </c>
      <c r="L29" s="3" t="s">
        <v>32</v>
      </c>
      <c r="M29" s="3" t="s">
        <v>454</v>
      </c>
      <c r="N29" s="3" t="s">
        <v>455</v>
      </c>
      <c r="O29" s="3" t="s">
        <v>32</v>
      </c>
      <c r="P29" s="3" t="s">
        <v>456</v>
      </c>
      <c r="Q29" s="3" t="s">
        <v>457</v>
      </c>
      <c r="R29" s="3" t="s">
        <v>166</v>
      </c>
      <c r="S29" s="3" t="s">
        <v>32</v>
      </c>
      <c r="X29" s="0" t="n">
        <f aca="false">LOG(RIGHT(J29,7))-LOG($V$5)</f>
        <v>0.0412470399752989</v>
      </c>
      <c r="Y29" s="0" t="n">
        <f aca="false">F29+0</f>
        <v>0.2601</v>
      </c>
      <c r="Z29" s="0" t="n">
        <f aca="false">P29+0</f>
        <v>0.2751</v>
      </c>
    </row>
    <row r="30" customFormat="false" ht="12.8" hidden="false" customHeight="false" outlineLevel="0" collapsed="false">
      <c r="A30" s="3" t="s">
        <v>458</v>
      </c>
      <c r="B30" s="3" t="s">
        <v>459</v>
      </c>
      <c r="C30" s="3" t="s">
        <v>86</v>
      </c>
      <c r="D30" s="3" t="s">
        <v>70</v>
      </c>
      <c r="E30" s="3" t="s">
        <v>76</v>
      </c>
      <c r="F30" s="3" t="s">
        <v>460</v>
      </c>
      <c r="G30" s="3" t="s">
        <v>461</v>
      </c>
      <c r="H30" s="3" t="s">
        <v>462</v>
      </c>
      <c r="I30" s="3" t="s">
        <v>463</v>
      </c>
      <c r="J30" s="4" t="s">
        <v>464</v>
      </c>
      <c r="K30" s="3" t="s">
        <v>126</v>
      </c>
      <c r="L30" s="3" t="s">
        <v>465</v>
      </c>
      <c r="M30" s="3" t="s">
        <v>124</v>
      </c>
      <c r="N30" s="3" t="s">
        <v>466</v>
      </c>
      <c r="O30" s="3" t="s">
        <v>111</v>
      </c>
      <c r="P30" s="3" t="s">
        <v>467</v>
      </c>
      <c r="Q30" s="3" t="s">
        <v>468</v>
      </c>
      <c r="R30" s="3" t="s">
        <v>469</v>
      </c>
      <c r="S30" s="3" t="s">
        <v>470</v>
      </c>
      <c r="X30" s="0" t="n">
        <f aca="false">LOG(RIGHT(J30,7))-LOG($V$5)</f>
        <v>0.0457475412019752</v>
      </c>
      <c r="Y30" s="0" t="n">
        <f aca="false">F30+0</f>
        <v>0.2682</v>
      </c>
      <c r="Z30" s="0" t="n">
        <f aca="false">P30+0</f>
        <v>0.2915</v>
      </c>
    </row>
    <row r="31" customFormat="false" ht="12.8" hidden="false" customHeight="false" outlineLevel="0" collapsed="false">
      <c r="A31" s="3" t="s">
        <v>39</v>
      </c>
      <c r="B31" s="3" t="s">
        <v>471</v>
      </c>
      <c r="C31" s="3" t="s">
        <v>57</v>
      </c>
      <c r="D31" s="3" t="s">
        <v>39</v>
      </c>
      <c r="E31" s="3" t="s">
        <v>472</v>
      </c>
      <c r="F31" s="3" t="s">
        <v>473</v>
      </c>
      <c r="G31" s="3" t="s">
        <v>474</v>
      </c>
      <c r="H31" s="3" t="s">
        <v>475</v>
      </c>
      <c r="I31" s="3" t="s">
        <v>476</v>
      </c>
      <c r="J31" s="4" t="s">
        <v>477</v>
      </c>
      <c r="K31" s="3" t="s">
        <v>32</v>
      </c>
      <c r="L31" s="3" t="s">
        <v>32</v>
      </c>
      <c r="M31" s="3" t="s">
        <v>478</v>
      </c>
      <c r="N31" s="3" t="s">
        <v>479</v>
      </c>
      <c r="O31" s="3" t="s">
        <v>32</v>
      </c>
      <c r="P31" s="3" t="s">
        <v>480</v>
      </c>
      <c r="Q31" s="3" t="s">
        <v>481</v>
      </c>
      <c r="R31" s="3" t="s">
        <v>482</v>
      </c>
      <c r="S31" s="3" t="s">
        <v>32</v>
      </c>
      <c r="X31" s="0" t="n">
        <f aca="false">LOG(RIGHT(J31,7))-LOG($V$5)</f>
        <v>0.0502018826282256</v>
      </c>
      <c r="Y31" s="0" t="n">
        <f aca="false">F31+0</f>
        <v>0.2768</v>
      </c>
      <c r="Z31" s="0" t="n">
        <f aca="false">P31+0</f>
        <v>0.3093</v>
      </c>
    </row>
    <row r="32" customFormat="false" ht="12.8" hidden="false" customHeight="false" outlineLevel="0" collapsed="false">
      <c r="A32" s="3" t="s">
        <v>71</v>
      </c>
      <c r="B32" s="3" t="s">
        <v>483</v>
      </c>
      <c r="C32" s="3" t="s">
        <v>27</v>
      </c>
      <c r="D32" s="3" t="s">
        <v>71</v>
      </c>
      <c r="E32" s="3" t="s">
        <v>81</v>
      </c>
      <c r="F32" s="3" t="s">
        <v>484</v>
      </c>
      <c r="G32" s="3" t="s">
        <v>485</v>
      </c>
      <c r="H32" s="3" t="s">
        <v>97</v>
      </c>
      <c r="I32" s="3" t="s">
        <v>486</v>
      </c>
      <c r="J32" s="4" t="s">
        <v>487</v>
      </c>
      <c r="K32" s="3" t="s">
        <v>32</v>
      </c>
      <c r="L32" s="3" t="s">
        <v>32</v>
      </c>
      <c r="M32" s="3" t="s">
        <v>488</v>
      </c>
      <c r="N32" s="3" t="s">
        <v>489</v>
      </c>
      <c r="O32" s="3" t="s">
        <v>32</v>
      </c>
      <c r="P32" s="3" t="s">
        <v>490</v>
      </c>
      <c r="Q32" s="3" t="s">
        <v>491</v>
      </c>
      <c r="R32" s="3" t="s">
        <v>492</v>
      </c>
      <c r="S32" s="3" t="s">
        <v>32</v>
      </c>
      <c r="X32" s="0" t="n">
        <f aca="false">LOG(RIGHT(J32,7))-LOG($V$5)</f>
        <v>0.0546110015332801</v>
      </c>
      <c r="Y32" s="0" t="n">
        <f aca="false">F32+0</f>
        <v>0.2848</v>
      </c>
      <c r="Z32" s="0" t="n">
        <f aca="false">P32+0</f>
        <v>0.337</v>
      </c>
    </row>
    <row r="33" customFormat="false" ht="12.8" hidden="false" customHeight="false" outlineLevel="0" collapsed="false">
      <c r="A33" s="3" t="s">
        <v>27</v>
      </c>
      <c r="B33" s="3" t="s">
        <v>483</v>
      </c>
      <c r="C33" s="3" t="s">
        <v>25</v>
      </c>
      <c r="D33" s="3" t="s">
        <v>27</v>
      </c>
      <c r="E33" s="3" t="s">
        <v>76</v>
      </c>
      <c r="F33" s="3" t="s">
        <v>493</v>
      </c>
      <c r="G33" s="3" t="s">
        <v>494</v>
      </c>
      <c r="H33" s="3" t="s">
        <v>495</v>
      </c>
      <c r="I33" s="3" t="s">
        <v>496</v>
      </c>
      <c r="J33" s="4" t="s">
        <v>497</v>
      </c>
      <c r="K33" s="3" t="s">
        <v>32</v>
      </c>
      <c r="L33" s="3" t="s">
        <v>32</v>
      </c>
      <c r="M33" s="3" t="s">
        <v>498</v>
      </c>
      <c r="N33" s="3" t="s">
        <v>499</v>
      </c>
      <c r="O33" s="3" t="s">
        <v>32</v>
      </c>
      <c r="P33" s="3" t="s">
        <v>500</v>
      </c>
      <c r="Q33" s="3" t="s">
        <v>501</v>
      </c>
      <c r="R33" s="3" t="s">
        <v>475</v>
      </c>
      <c r="S33" s="3" t="s">
        <v>32</v>
      </c>
      <c r="X33" s="0" t="n">
        <f aca="false">LOG(RIGHT(J33,7))-LOG($V$5)</f>
        <v>0.05897580693573</v>
      </c>
      <c r="Y33" s="0" t="n">
        <f aca="false">F33+0</f>
        <v>0.294</v>
      </c>
      <c r="Z33" s="0" t="n">
        <f aca="false">P33+0</f>
        <v>0.3444</v>
      </c>
    </row>
    <row r="34" customFormat="false" ht="12.8" hidden="false" customHeight="false" outlineLevel="0" collapsed="false">
      <c r="A34" s="3" t="s">
        <v>502</v>
      </c>
      <c r="B34" s="3" t="s">
        <v>32</v>
      </c>
      <c r="C34" s="3" t="s">
        <v>40</v>
      </c>
      <c r="D34" s="3" t="s">
        <v>25</v>
      </c>
      <c r="E34" s="3" t="s">
        <v>81</v>
      </c>
      <c r="F34" s="3" t="s">
        <v>503</v>
      </c>
      <c r="G34" s="3" t="s">
        <v>504</v>
      </c>
      <c r="H34" s="3" t="s">
        <v>75</v>
      </c>
      <c r="I34" s="3" t="s">
        <v>45</v>
      </c>
      <c r="J34" s="4" t="s">
        <v>505</v>
      </c>
      <c r="K34" s="3" t="s">
        <v>32</v>
      </c>
      <c r="L34" s="3" t="s">
        <v>32</v>
      </c>
      <c r="M34" s="3" t="s">
        <v>506</v>
      </c>
      <c r="N34" s="3" t="s">
        <v>507</v>
      </c>
      <c r="O34" s="3" t="s">
        <v>32</v>
      </c>
      <c r="P34" s="3" t="s">
        <v>508</v>
      </c>
      <c r="Q34" s="3" t="s">
        <v>509</v>
      </c>
      <c r="R34" s="3" t="s">
        <v>114</v>
      </c>
      <c r="S34" s="3" t="s">
        <v>32</v>
      </c>
      <c r="X34" s="0" t="n">
        <f aca="false">LOG(RIGHT(J34,7))-LOG($V$5)</f>
        <v>0.0632971807183731</v>
      </c>
      <c r="Y34" s="0" t="n">
        <f aca="false">F34+0</f>
        <v>0.2991</v>
      </c>
      <c r="Z34" s="0" t="n">
        <f aca="false">P34+0</f>
        <v>0.3651</v>
      </c>
    </row>
    <row r="35" customFormat="false" ht="12.8" hidden="false" customHeight="false" outlineLevel="0" collapsed="false">
      <c r="A35" s="3" t="s">
        <v>40</v>
      </c>
      <c r="B35" s="3" t="s">
        <v>32</v>
      </c>
      <c r="C35" s="3" t="s">
        <v>32</v>
      </c>
      <c r="D35" s="3" t="s">
        <v>25</v>
      </c>
      <c r="E35" s="3" t="s">
        <v>32</v>
      </c>
      <c r="F35" s="3" t="s">
        <v>510</v>
      </c>
      <c r="G35" s="3" t="s">
        <v>437</v>
      </c>
      <c r="H35" s="3" t="s">
        <v>61</v>
      </c>
      <c r="I35" s="3" t="s">
        <v>511</v>
      </c>
      <c r="J35" s="4" t="s">
        <v>512</v>
      </c>
      <c r="K35" s="3" t="s">
        <v>32</v>
      </c>
      <c r="L35" s="3" t="s">
        <v>32</v>
      </c>
      <c r="M35" s="3" t="s">
        <v>513</v>
      </c>
      <c r="N35" s="3" t="s">
        <v>514</v>
      </c>
      <c r="O35" s="3" t="s">
        <v>32</v>
      </c>
      <c r="P35" s="3" t="s">
        <v>515</v>
      </c>
      <c r="Q35" s="3" t="s">
        <v>516</v>
      </c>
      <c r="R35" s="3" t="s">
        <v>517</v>
      </c>
      <c r="S35" s="3" t="s">
        <v>32</v>
      </c>
      <c r="X35" s="0" t="n">
        <f aca="false">LOG(RIGHT(J35,7))-LOG($V$5)</f>
        <v>0.0675759786976475</v>
      </c>
      <c r="Y35" s="0" t="n">
        <f aca="false">F35+0</f>
        <v>0.3092</v>
      </c>
      <c r="Z35" s="0" t="n">
        <f aca="false">P35+0</f>
        <v>0.3856</v>
      </c>
    </row>
    <row r="36" customFormat="false" ht="12.8" hidden="false" customHeight="false" outlineLevel="0" collapsed="false">
      <c r="A36" s="3" t="s">
        <v>518</v>
      </c>
      <c r="B36" s="3" t="s">
        <v>32</v>
      </c>
      <c r="C36" s="3" t="s">
        <v>32</v>
      </c>
      <c r="D36" s="3" t="s">
        <v>72</v>
      </c>
      <c r="E36" s="3" t="s">
        <v>32</v>
      </c>
      <c r="F36" s="3" t="s">
        <v>519</v>
      </c>
      <c r="G36" s="3" t="s">
        <v>520</v>
      </c>
      <c r="H36" s="3" t="s">
        <v>61</v>
      </c>
      <c r="I36" s="3" t="s">
        <v>214</v>
      </c>
      <c r="J36" s="4" t="s">
        <v>521</v>
      </c>
      <c r="K36" s="3" t="s">
        <v>32</v>
      </c>
      <c r="L36" s="3" t="s">
        <v>32</v>
      </c>
      <c r="M36" s="3" t="s">
        <v>522</v>
      </c>
      <c r="N36" s="3" t="s">
        <v>523</v>
      </c>
      <c r="O36" s="3" t="s">
        <v>32</v>
      </c>
      <c r="P36" s="3" t="s">
        <v>524</v>
      </c>
      <c r="Q36" s="3" t="s">
        <v>525</v>
      </c>
      <c r="R36" s="3" t="s">
        <v>122</v>
      </c>
      <c r="S36" s="3" t="s">
        <v>32</v>
      </c>
      <c r="X36" s="0" t="n">
        <f aca="false">LOG(RIGHT(J36,7))-LOG($V$5)</f>
        <v>0.0718130316409025</v>
      </c>
      <c r="Y36" s="0" t="n">
        <f aca="false">F36+0</f>
        <v>0.3322</v>
      </c>
      <c r="Z36" s="0" t="n">
        <f aca="false">P36+0</f>
        <v>0.4262</v>
      </c>
    </row>
    <row r="37" customFormat="false" ht="12.8" hidden="false" customHeight="false" outlineLevel="0" collapsed="false">
      <c r="A37" s="3" t="s">
        <v>526</v>
      </c>
      <c r="B37" s="3" t="s">
        <v>527</v>
      </c>
      <c r="C37" s="3" t="s">
        <v>32</v>
      </c>
      <c r="D37" s="3" t="s">
        <v>41</v>
      </c>
      <c r="E37" s="3" t="s">
        <v>528</v>
      </c>
      <c r="F37" s="3" t="s">
        <v>529</v>
      </c>
      <c r="G37" s="3" t="s">
        <v>530</v>
      </c>
      <c r="H37" s="3" t="s">
        <v>531</v>
      </c>
      <c r="I37" s="3" t="s">
        <v>532</v>
      </c>
      <c r="J37" s="4" t="s">
        <v>533</v>
      </c>
      <c r="K37" s="3" t="s">
        <v>32</v>
      </c>
      <c r="L37" s="3" t="s">
        <v>32</v>
      </c>
      <c r="M37" s="3" t="s">
        <v>534</v>
      </c>
      <c r="N37" s="3" t="s">
        <v>535</v>
      </c>
      <c r="O37" s="3" t="s">
        <v>32</v>
      </c>
      <c r="P37" s="3" t="s">
        <v>536</v>
      </c>
      <c r="Q37" s="3" t="s">
        <v>537</v>
      </c>
      <c r="R37" s="3" t="s">
        <v>538</v>
      </c>
      <c r="S37" s="3" t="s">
        <v>32</v>
      </c>
      <c r="X37" s="0" t="n">
        <f aca="false">LOG(RIGHT(J37,7))-LOG($V$5)</f>
        <v>0.0760091462345107</v>
      </c>
      <c r="Y37" s="0" t="n">
        <f aca="false">F37+0</f>
        <v>0.3339</v>
      </c>
      <c r="Z37" s="0" t="n">
        <f aca="false">P37+0</f>
        <v>0.4419</v>
      </c>
    </row>
    <row r="38" customFormat="false" ht="12.8" hidden="false" customHeight="false" outlineLevel="0" collapsed="false">
      <c r="X38" s="0" t="e">
        <f aca="false">LOG(RIGHT(J38,7))-LOG($V$5)</f>
        <v>#VALUE!</v>
      </c>
      <c r="Y38" s="0" t="n">
        <f aca="false">F38+0</f>
        <v>0</v>
      </c>
      <c r="Z38" s="0" t="n">
        <f aca="false">P38+0</f>
        <v>0</v>
      </c>
    </row>
    <row r="39" customFormat="false" ht="12.8" hidden="false" customHeight="false" outlineLevel="0" collapsed="false">
      <c r="X39" s="0" t="e">
        <f aca="false">LOG(RIGHT(J39,7))-LOG($V$5)</f>
        <v>#VALUE!</v>
      </c>
      <c r="Y39" s="0" t="n">
        <f aca="false">F39+0</f>
        <v>0</v>
      </c>
      <c r="Z39" s="0" t="n">
        <f aca="false">P39+0</f>
        <v>0</v>
      </c>
    </row>
    <row r="40" customFormat="false" ht="12.8" hidden="false" customHeight="false" outlineLevel="0" collapsed="false">
      <c r="X40" s="0" t="e">
        <f aca="false">LOG(RIGHT(J40,7))-LOG($V$5)</f>
        <v>#VALUE!</v>
      </c>
      <c r="Y40" s="0" t="n">
        <f aca="false">F40+0</f>
        <v>0</v>
      </c>
      <c r="Z40" s="0" t="n">
        <f aca="false">P40+0</f>
        <v>0</v>
      </c>
    </row>
    <row r="41" customFormat="false" ht="12.8" hidden="false" customHeight="false" outlineLevel="0" collapsed="false">
      <c r="X41" s="0" t="e">
        <f aca="false">LOG(RIGHT(J41,7))-LOG($V$5)</f>
        <v>#VALUE!</v>
      </c>
      <c r="Y41" s="0" t="n">
        <f aca="false">F41+0</f>
        <v>0</v>
      </c>
      <c r="Z41" s="0" t="n">
        <f aca="false">P41+0</f>
        <v>0</v>
      </c>
    </row>
    <row r="42" customFormat="false" ht="12.8" hidden="false" customHeight="false" outlineLevel="0" collapsed="false">
      <c r="X42" s="0" t="e">
        <f aca="false">LOG(RIGHT(J42,7))-LOG($V$5)</f>
        <v>#VALUE!</v>
      </c>
      <c r="Y42" s="0" t="n">
        <f aca="false">F42+0</f>
        <v>0</v>
      </c>
      <c r="Z42" s="0" t="n">
        <f aca="false">P42+0</f>
        <v>0</v>
      </c>
    </row>
    <row r="43" customFormat="false" ht="12.8" hidden="false" customHeight="false" outlineLevel="0" collapsed="false">
      <c r="X43" s="0" t="e">
        <f aca="false">LOG(RIGHT(J43,7))-LOG($V$5)</f>
        <v>#VALUE!</v>
      </c>
      <c r="Y43" s="0" t="n">
        <f aca="false">F43+0</f>
        <v>0</v>
      </c>
      <c r="Z43" s="0" t="n">
        <f aca="false">P43+0</f>
        <v>0</v>
      </c>
    </row>
    <row r="44" customFormat="false" ht="12.8" hidden="false" customHeight="false" outlineLevel="0" collapsed="false">
      <c r="X44" s="0" t="e">
        <f aca="false">LOG(RIGHT(J44,7))-LOG($V$5)</f>
        <v>#VALUE!</v>
      </c>
      <c r="Y44" s="0" t="n">
        <f aca="false">F44+0</f>
        <v>0</v>
      </c>
      <c r="Z44" s="0" t="n">
        <f aca="false">P44+0</f>
        <v>0</v>
      </c>
    </row>
    <row r="45" customFormat="false" ht="12.8" hidden="false" customHeight="false" outlineLevel="0" collapsed="false">
      <c r="X45" s="0" t="e">
        <f aca="false">LOG(RIGHT(J45,7))-LOG($V$5)</f>
        <v>#VALUE!</v>
      </c>
      <c r="Y45" s="0" t="n">
        <f aca="false">F45+0</f>
        <v>0</v>
      </c>
      <c r="Z45" s="0" t="n">
        <f aca="false">P45+0</f>
        <v>0</v>
      </c>
    </row>
    <row r="46" customFormat="false" ht="12.8" hidden="false" customHeight="false" outlineLevel="0" collapsed="false">
      <c r="X46" s="0" t="e">
        <f aca="false">LOG(RIGHT(J46,7))-LOG($V$5)</f>
        <v>#VALUE!</v>
      </c>
      <c r="Y46" s="0" t="n">
        <f aca="false">F46+0</f>
        <v>0</v>
      </c>
      <c r="Z46" s="0" t="n">
        <f aca="false">P46+0</f>
        <v>0</v>
      </c>
    </row>
    <row r="47" customFormat="false" ht="12.8" hidden="false" customHeight="false" outlineLevel="0" collapsed="false">
      <c r="X47" s="0" t="e">
        <f aca="false">LOG(RIGHT(J47,7))-LOG($V$5)</f>
        <v>#VALUE!</v>
      </c>
      <c r="Y47" s="0" t="n">
        <f aca="false">F47+0</f>
        <v>0</v>
      </c>
      <c r="Z47" s="0" t="n">
        <f aca="false">P47+0</f>
        <v>0</v>
      </c>
    </row>
    <row r="48" customFormat="false" ht="12.8" hidden="false" customHeight="false" outlineLevel="0" collapsed="false">
      <c r="X48" s="0" t="e">
        <f aca="false">LOG(RIGHT(J48,7))-LOG($V$5)</f>
        <v>#VALUE!</v>
      </c>
      <c r="Y48" s="0" t="n">
        <f aca="false">F48+0</f>
        <v>0</v>
      </c>
      <c r="Z48" s="0" t="n">
        <f aca="false">P48+0</f>
        <v>0</v>
      </c>
    </row>
    <row r="49" customFormat="false" ht="12.8" hidden="false" customHeight="false" outlineLevel="0" collapsed="false">
      <c r="X49" s="0" t="e">
        <f aca="false">LOG(RIGHT(J49,7))-LOG($V$5)</f>
        <v>#VALUE!</v>
      </c>
      <c r="Y49" s="0" t="n">
        <f aca="false">F49+0</f>
        <v>0</v>
      </c>
      <c r="Z49" s="0" t="n">
        <f aca="false">P49+0</f>
        <v>0</v>
      </c>
    </row>
    <row r="50" customFormat="false" ht="12.8" hidden="false" customHeight="false" outlineLevel="0" collapsed="false">
      <c r="X50" s="0" t="e">
        <f aca="false">LOG(RIGHT(J50,7))-LOG($V$5)</f>
        <v>#VALUE!</v>
      </c>
      <c r="Y50" s="0" t="n">
        <f aca="false">F50+0</f>
        <v>0</v>
      </c>
      <c r="Z50" s="0" t="n">
        <f aca="false">P50+0</f>
        <v>0</v>
      </c>
    </row>
    <row r="51" customFormat="false" ht="12.8" hidden="false" customHeight="false" outlineLevel="0" collapsed="false">
      <c r="X51" s="0" t="e">
        <f aca="false">LOG(RIGHT(J51,7))-LOG($V$5)</f>
        <v>#VALUE!</v>
      </c>
      <c r="Y51" s="0" t="n">
        <f aca="false">F51+0</f>
        <v>0</v>
      </c>
      <c r="Z51" s="0" t="n">
        <f aca="false">P51+0</f>
        <v>0</v>
      </c>
    </row>
    <row r="52" customFormat="false" ht="12.8" hidden="false" customHeight="false" outlineLevel="0" collapsed="false">
      <c r="X52" s="0" t="e">
        <f aca="false">LOG(RIGHT(J52,7))-LOG($V$5)</f>
        <v>#VALUE!</v>
      </c>
      <c r="Y52" s="0" t="n">
        <f aca="false">F52+0</f>
        <v>0</v>
      </c>
      <c r="Z52" s="0" t="n">
        <f aca="false">P52+0</f>
        <v>0</v>
      </c>
    </row>
    <row r="53" customFormat="false" ht="12.8" hidden="false" customHeight="false" outlineLevel="0" collapsed="false">
      <c r="X53" s="0" t="e">
        <f aca="false">LOG(RIGHT(J53,7))-LOG($V$5)</f>
        <v>#VALUE!</v>
      </c>
      <c r="Y53" s="0" t="n">
        <f aca="false">F53+0</f>
        <v>0</v>
      </c>
      <c r="Z53" s="0" t="n">
        <f aca="false">P53+0</f>
        <v>0</v>
      </c>
    </row>
    <row r="54" customFormat="false" ht="12.8" hidden="false" customHeight="false" outlineLevel="0" collapsed="false">
      <c r="X54" s="0" t="e">
        <f aca="false">LOG(RIGHT(J54,7))-LOG($V$5)</f>
        <v>#VALUE!</v>
      </c>
      <c r="Y54" s="0" t="n">
        <f aca="false">F54+0</f>
        <v>0</v>
      </c>
      <c r="Z54" s="0" t="n">
        <f aca="false">P54+0</f>
        <v>0</v>
      </c>
    </row>
    <row r="55" customFormat="false" ht="12.8" hidden="false" customHeight="false" outlineLevel="0" collapsed="false">
      <c r="X55" s="0" t="e">
        <f aca="false">LOG(RIGHT(J55,7))-LOG($V$5)</f>
        <v>#VALUE!</v>
      </c>
      <c r="Y55" s="0" t="n">
        <f aca="false">F55+0</f>
        <v>0</v>
      </c>
      <c r="Z55" s="0" t="n">
        <f aca="false">P55+0</f>
        <v>0</v>
      </c>
    </row>
    <row r="56" customFormat="false" ht="12.8" hidden="false" customHeight="false" outlineLevel="0" collapsed="false">
      <c r="X56" s="0" t="e">
        <f aca="false">LOG(RIGHT(J56,7))-LOG($V$5)</f>
        <v>#VALUE!</v>
      </c>
      <c r="Y56" s="0" t="n">
        <f aca="false">F56+0</f>
        <v>0</v>
      </c>
      <c r="Z56" s="0" t="n">
        <f aca="false">P56+0</f>
        <v>0</v>
      </c>
    </row>
    <row r="57" customFormat="false" ht="12.8" hidden="false" customHeight="false" outlineLevel="0" collapsed="false">
      <c r="X57" s="0" t="e">
        <f aca="false">LOG(RIGHT(J57,7))-LOG($V$5)</f>
        <v>#VALUE!</v>
      </c>
      <c r="Y57" s="0" t="n">
        <f aca="false">F57+0</f>
        <v>0</v>
      </c>
      <c r="Z57" s="0" t="n">
        <f aca="false">P57+0</f>
        <v>0</v>
      </c>
    </row>
    <row r="58" customFormat="false" ht="12.8" hidden="false" customHeight="false" outlineLevel="0" collapsed="false">
      <c r="X58" s="0" t="e">
        <f aca="false">LOG(RIGHT(J58,7))-LOG($V$5)</f>
        <v>#VALUE!</v>
      </c>
      <c r="Y58" s="0" t="n">
        <f aca="false">F58+0</f>
        <v>0</v>
      </c>
      <c r="Z58" s="0" t="n">
        <f aca="false">P58+0</f>
        <v>0</v>
      </c>
    </row>
    <row r="59" customFormat="false" ht="12.8" hidden="false" customHeight="false" outlineLevel="0" collapsed="false">
      <c r="X59" s="0" t="e">
        <f aca="false">LOG(RIGHT(J59,7))-LOG($V$5)</f>
        <v>#VALUE!</v>
      </c>
      <c r="Y59" s="0" t="n">
        <f aca="false">F59+0</f>
        <v>0</v>
      </c>
      <c r="Z59" s="0" t="n">
        <f aca="false">P59+0</f>
        <v>0</v>
      </c>
    </row>
    <row r="60" customFormat="false" ht="12.8" hidden="false" customHeight="false" outlineLevel="0" collapsed="false">
      <c r="X60" s="0" t="e">
        <f aca="false">LOG(RIGHT(J60,7))-LOG($V$5)</f>
        <v>#VALUE!</v>
      </c>
      <c r="Y60" s="0" t="n">
        <f aca="false">F60+0</f>
        <v>0</v>
      </c>
      <c r="Z60" s="0" t="n">
        <f aca="false">P60+0</f>
        <v>0</v>
      </c>
    </row>
    <row r="61" customFormat="false" ht="12.8" hidden="false" customHeight="false" outlineLevel="0" collapsed="false">
      <c r="X61" s="0" t="e">
        <f aca="false">LOG(RIGHT(J61,7))-LOG($V$5)</f>
        <v>#VALUE!</v>
      </c>
      <c r="Y61" s="0" t="n">
        <f aca="false">F61+0</f>
        <v>0</v>
      </c>
      <c r="Z61" s="0" t="n">
        <f aca="false">P61+0</f>
        <v>0</v>
      </c>
    </row>
    <row r="62" customFormat="false" ht="12.8" hidden="false" customHeight="false" outlineLevel="0" collapsed="false">
      <c r="X62" s="0" t="e">
        <f aca="false">LOG(RIGHT(J62,7))-LOG($V$5)</f>
        <v>#VALUE!</v>
      </c>
      <c r="Y62" s="0" t="n">
        <f aca="false">F62+0</f>
        <v>0</v>
      </c>
      <c r="Z62" s="0" t="n">
        <f aca="false">P62+0</f>
        <v>0</v>
      </c>
    </row>
    <row r="63" customFormat="false" ht="12.8" hidden="false" customHeight="false" outlineLevel="0" collapsed="false">
      <c r="X63" s="0" t="e">
        <f aca="false">LOG(RIGHT(J63,7))-LOG($V$5)</f>
        <v>#VALUE!</v>
      </c>
      <c r="Y63" s="0" t="n">
        <f aca="false">F63+0</f>
        <v>0</v>
      </c>
      <c r="Z63" s="0" t="n">
        <f aca="false">P63+0</f>
        <v>0</v>
      </c>
    </row>
    <row r="64" customFormat="false" ht="12.8" hidden="false" customHeight="false" outlineLevel="0" collapsed="false">
      <c r="X64" s="0" t="e">
        <f aca="false">LOG(RIGHT(J64,7))-LOG($V$5)</f>
        <v>#VALUE!</v>
      </c>
      <c r="Y64" s="0" t="n">
        <f aca="false">F64+0</f>
        <v>0</v>
      </c>
      <c r="Z64" s="0" t="n">
        <f aca="false">P64+0</f>
        <v>0</v>
      </c>
    </row>
    <row r="65" customFormat="false" ht="12.8" hidden="false" customHeight="false" outlineLevel="0" collapsed="false">
      <c r="X65" s="0" t="e">
        <f aca="false">LOG(RIGHT(J65,7))-LOG($V$5)</f>
        <v>#VALUE!</v>
      </c>
      <c r="Y65" s="0" t="n">
        <f aca="false">F65+0</f>
        <v>0</v>
      </c>
      <c r="Z65" s="0" t="n">
        <f aca="false">P65+0</f>
        <v>0</v>
      </c>
    </row>
    <row r="66" customFormat="false" ht="12.8" hidden="false" customHeight="false" outlineLevel="0" collapsed="false">
      <c r="X66" s="0" t="e">
        <f aca="false">LOG(RIGHT(J66,7))-LOG($V$5)</f>
        <v>#VALUE!</v>
      </c>
      <c r="Y66" s="0" t="n">
        <f aca="false">F66+0</f>
        <v>0</v>
      </c>
      <c r="Z66" s="0" t="n">
        <f aca="false">P66+0</f>
        <v>0</v>
      </c>
    </row>
    <row r="67" customFormat="false" ht="12.8" hidden="false" customHeight="false" outlineLevel="0" collapsed="false">
      <c r="X67" s="0" t="e">
        <f aca="false">LOG(RIGHT(J67,7))-LOG($V$5)</f>
        <v>#VALUE!</v>
      </c>
      <c r="Y67" s="0" t="n">
        <f aca="false">F67+0</f>
        <v>0</v>
      </c>
      <c r="Z67" s="0" t="n">
        <f aca="false">P67+0</f>
        <v>0</v>
      </c>
    </row>
    <row r="68" customFormat="false" ht="12.8" hidden="false" customHeight="false" outlineLevel="0" collapsed="false">
      <c r="X68" s="0" t="e">
        <f aca="false">LOG(RIGHT(J68,7))-LOG($V$5)</f>
        <v>#VALUE!</v>
      </c>
      <c r="Y68" s="0" t="n">
        <f aca="false">F68+0</f>
        <v>0</v>
      </c>
      <c r="Z68" s="0" t="n">
        <f aca="false">P68+0</f>
        <v>0</v>
      </c>
    </row>
    <row r="69" customFormat="false" ht="12.8" hidden="false" customHeight="false" outlineLevel="0" collapsed="false">
      <c r="X69" s="0" t="e">
        <f aca="false">LOG(RIGHT(J69,7))-LOG($V$5)</f>
        <v>#VALUE!</v>
      </c>
      <c r="Y69" s="0" t="n">
        <f aca="false">F69+0</f>
        <v>0</v>
      </c>
      <c r="Z69" s="0" t="n">
        <f aca="false">P69+0</f>
        <v>0</v>
      </c>
    </row>
    <row r="70" customFormat="false" ht="12.8" hidden="false" customHeight="false" outlineLevel="0" collapsed="false">
      <c r="X70" s="0" t="e">
        <f aca="false">LOG(RIGHT(J70,7))-LOG($V$5)</f>
        <v>#VALUE!</v>
      </c>
      <c r="Y70" s="0" t="n">
        <f aca="false">F70+0</f>
        <v>0</v>
      </c>
      <c r="Z70" s="0" t="n">
        <f aca="false">P70+0</f>
        <v>0</v>
      </c>
    </row>
    <row r="71" customFormat="false" ht="12.8" hidden="false" customHeight="false" outlineLevel="0" collapsed="false">
      <c r="X71" s="0" t="e">
        <f aca="false">LOG(RIGHT(J71,7))-LOG($V$5)</f>
        <v>#VALUE!</v>
      </c>
      <c r="Y71" s="0" t="n">
        <f aca="false">F71+0</f>
        <v>0</v>
      </c>
      <c r="Z71" s="0" t="n">
        <f aca="false">P71+0</f>
        <v>0</v>
      </c>
    </row>
    <row r="72" customFormat="false" ht="12.8" hidden="false" customHeight="false" outlineLevel="0" collapsed="false">
      <c r="X72" s="0" t="e">
        <f aca="false">LOG(RIGHT(J72,7))-LOG($V$5)</f>
        <v>#VALUE!</v>
      </c>
      <c r="Y72" s="0" t="n">
        <f aca="false">F72+0</f>
        <v>0</v>
      </c>
      <c r="Z72" s="0" t="n">
        <f aca="false">P72+0</f>
        <v>0</v>
      </c>
    </row>
    <row r="73" customFormat="false" ht="12.8" hidden="false" customHeight="false" outlineLevel="0" collapsed="false">
      <c r="X73" s="0" t="e">
        <f aca="false">LOG(RIGHT(J73,7))-LOG($V$5)</f>
        <v>#VALUE!</v>
      </c>
      <c r="Y73" s="0" t="n">
        <f aca="false">F73+0</f>
        <v>0</v>
      </c>
      <c r="Z73" s="0" t="n">
        <f aca="false">P73+0</f>
        <v>0</v>
      </c>
    </row>
    <row r="74" customFormat="false" ht="12.8" hidden="false" customHeight="false" outlineLevel="0" collapsed="false">
      <c r="X74" s="0" t="e">
        <f aca="false">LOG(RIGHT(J74,7))-LOG($V$5)</f>
        <v>#VALUE!</v>
      </c>
      <c r="Y74" s="0" t="n">
        <f aca="false">F74+0</f>
        <v>0</v>
      </c>
      <c r="Z74" s="0" t="n">
        <f aca="false">P74+0</f>
        <v>0</v>
      </c>
    </row>
    <row r="75" customFormat="false" ht="12.8" hidden="false" customHeight="false" outlineLevel="0" collapsed="false">
      <c r="X75" s="0" t="e">
        <f aca="false">LOG(RIGHT(J75,7))-LOG($V$5)</f>
        <v>#VALUE!</v>
      </c>
      <c r="Y75" s="0" t="n">
        <f aca="false">F75+0</f>
        <v>0</v>
      </c>
      <c r="Z75" s="0" t="n">
        <f aca="false">P75+0</f>
        <v>0</v>
      </c>
    </row>
    <row r="76" customFormat="false" ht="12.8" hidden="false" customHeight="false" outlineLevel="0" collapsed="false">
      <c r="X76" s="0" t="e">
        <f aca="false">LOG(RIGHT(J76,7))-LOG($V$5)</f>
        <v>#VALUE!</v>
      </c>
      <c r="Y76" s="0" t="n">
        <f aca="false">F76+0</f>
        <v>0</v>
      </c>
      <c r="Z76" s="0" t="n">
        <f aca="false">P76+0</f>
        <v>0</v>
      </c>
    </row>
    <row r="77" customFormat="false" ht="12.8" hidden="false" customHeight="false" outlineLevel="0" collapsed="false">
      <c r="X77" s="0" t="e">
        <f aca="false">LOG(RIGHT(J77,7))-LOG($V$5)</f>
        <v>#VALUE!</v>
      </c>
      <c r="Y77" s="0" t="n">
        <f aca="false">F77+0</f>
        <v>0</v>
      </c>
      <c r="Z77" s="0" t="n">
        <f aca="false">P77+0</f>
        <v>0</v>
      </c>
    </row>
    <row r="78" customFormat="false" ht="12.8" hidden="false" customHeight="false" outlineLevel="0" collapsed="false">
      <c r="X78" s="0" t="e">
        <f aca="false">LOG(RIGHT(J78,7))-LOG($V$5)</f>
        <v>#VALUE!</v>
      </c>
      <c r="Y78" s="0" t="n">
        <f aca="false">F78+0</f>
        <v>0</v>
      </c>
      <c r="Z78" s="0" t="n">
        <f aca="false">P78+0</f>
        <v>0</v>
      </c>
    </row>
    <row r="79" customFormat="false" ht="12.8" hidden="false" customHeight="false" outlineLevel="0" collapsed="false">
      <c r="X79" s="0" t="e">
        <f aca="false">LOG(RIGHT(J79,7))-LOG($V$5)</f>
        <v>#VALUE!</v>
      </c>
      <c r="Y79" s="0" t="n">
        <f aca="false">F79+0</f>
        <v>0</v>
      </c>
      <c r="Z79" s="0" t="n">
        <f aca="false">P79+0</f>
        <v>0</v>
      </c>
    </row>
    <row r="80" customFormat="false" ht="12.8" hidden="false" customHeight="false" outlineLevel="0" collapsed="false">
      <c r="X80" s="0" t="e">
        <f aca="false">LOG(RIGHT(J80,7))-LOG($V$5)</f>
        <v>#VALUE!</v>
      </c>
      <c r="Y80" s="0" t="n">
        <f aca="false">F80+0</f>
        <v>0</v>
      </c>
      <c r="Z80" s="0" t="n">
        <f aca="false">P80+0</f>
        <v>0</v>
      </c>
    </row>
    <row r="81" customFormat="false" ht="12.8" hidden="false" customHeight="false" outlineLevel="0" collapsed="false">
      <c r="X81" s="0" t="e">
        <f aca="false">LOG(RIGHT(J81,7))-LOG($V$5)</f>
        <v>#VALUE!</v>
      </c>
      <c r="Y81" s="0" t="n">
        <f aca="false">F81+0</f>
        <v>0</v>
      </c>
      <c r="Z81" s="0" t="n">
        <f aca="false">P81+0</f>
        <v>0</v>
      </c>
    </row>
    <row r="82" customFormat="false" ht="12.8" hidden="false" customHeight="false" outlineLevel="0" collapsed="false">
      <c r="X82" s="0" t="e">
        <f aca="false">LOG(RIGHT(J82,7))-LOG($V$5)</f>
        <v>#VALUE!</v>
      </c>
      <c r="Y82" s="0" t="n">
        <f aca="false">F82+0</f>
        <v>0</v>
      </c>
      <c r="Z82" s="0" t="n">
        <f aca="false">P82+0</f>
        <v>0</v>
      </c>
    </row>
    <row r="83" customFormat="false" ht="12.8" hidden="false" customHeight="false" outlineLevel="0" collapsed="false">
      <c r="X83" s="0" t="e">
        <f aca="false">LOG(RIGHT(J83,7))-LOG($V$5)</f>
        <v>#VALUE!</v>
      </c>
      <c r="Y83" s="0" t="n">
        <f aca="false">F83+0</f>
        <v>0</v>
      </c>
      <c r="Z83" s="0" t="n">
        <f aca="false">P83+0</f>
        <v>0</v>
      </c>
    </row>
    <row r="84" customFormat="false" ht="12.8" hidden="false" customHeight="false" outlineLevel="0" collapsed="false">
      <c r="X84" s="0" t="e">
        <f aca="false">LOG(RIGHT(J84,7))-LOG($V$5)</f>
        <v>#VALUE!</v>
      </c>
      <c r="Y84" s="0" t="n">
        <f aca="false">F84+0</f>
        <v>0</v>
      </c>
      <c r="Z84" s="0" t="n">
        <f aca="false">P84+0</f>
        <v>0</v>
      </c>
    </row>
    <row r="85" customFormat="false" ht="12.8" hidden="false" customHeight="false" outlineLevel="0" collapsed="false">
      <c r="X85" s="0" t="e">
        <f aca="false">LOG(RIGHT(J85,7))-LOG($V$5)</f>
        <v>#VALUE!</v>
      </c>
      <c r="Y85" s="0" t="n">
        <f aca="false">F85+0</f>
        <v>0</v>
      </c>
      <c r="Z85" s="0" t="n">
        <f aca="false">P85+0</f>
        <v>0</v>
      </c>
    </row>
    <row r="86" customFormat="false" ht="12.8" hidden="false" customHeight="false" outlineLevel="0" collapsed="false">
      <c r="X86" s="0" t="e">
        <f aca="false">LOG(RIGHT(J86,7))-LOG($V$5)</f>
        <v>#VALUE!</v>
      </c>
      <c r="Y86" s="0" t="n">
        <f aca="false">F86+0</f>
        <v>0</v>
      </c>
      <c r="Z86" s="0" t="n">
        <f aca="false">P86+0</f>
        <v>0</v>
      </c>
    </row>
  </sheetData>
  <hyperlinks>
    <hyperlink ref="A3" r:id="rId1" display="42"/>
    <hyperlink ref="B3" r:id="rId2" display="+2.5"/>
    <hyperlink ref="C3" r:id="rId3" display="42.35"/>
    <hyperlink ref="D3" r:id="rId4" display="43.55"/>
    <hyperlink ref="E3" r:id="rId5" display="25"/>
    <hyperlink ref="F3" r:id="rId6" display="0.4498"/>
    <hyperlink ref="G3" r:id="rId7" display="0.9895"/>
    <hyperlink ref="H3" r:id="rId8" display="0.0013"/>
    <hyperlink ref="I3" r:id="rId9" display="25"/>
    <hyperlink ref="K3" r:id="rId10" display="0.07"/>
    <hyperlink ref="L3" r:id="rId11" display="-0.045"/>
    <hyperlink ref="M3" r:id="rId12" display="0.07"/>
    <hyperlink ref="N3" r:id="rId13" display="0.09"/>
    <hyperlink ref="O3" r:id="rId14" display="7"/>
    <hyperlink ref="P3" r:id="rId15" display="0.4515"/>
    <hyperlink ref="Q3" r:id="rId16" display="-0.0108"/>
    <hyperlink ref="R3" r:id="rId17" display="0.0013"/>
    <hyperlink ref="S3" r:id="rId18" display="52"/>
    <hyperlink ref="A4" r:id="rId19" display="0"/>
    <hyperlink ref="B4" r:id="rId20" display="0"/>
    <hyperlink ref="C4" r:id="rId21" display="39.75"/>
    <hyperlink ref="D4" r:id="rId22" display="41.5"/>
    <hyperlink ref="E4" r:id="rId23" display="0"/>
    <hyperlink ref="F4" r:id="rId24" display="0.4007"/>
    <hyperlink ref="G4" r:id="rId25" display="0.9921"/>
    <hyperlink ref="H4" r:id="rId26" display="0.0011"/>
    <hyperlink ref="I4" r:id="rId27" display="0"/>
    <hyperlink ref="K4" r:id="rId28" display="0.14"/>
    <hyperlink ref="L4" r:id="rId29" display="0"/>
    <hyperlink ref="M4" r:id="rId30" display="0.05"/>
    <hyperlink ref="N4" r:id="rId31" display="0.1"/>
    <hyperlink ref="O4" r:id="rId32" display="0"/>
    <hyperlink ref="P4" r:id="rId33" display="0.4336"/>
    <hyperlink ref="Q4" r:id="rId34" display="-0.0126"/>
    <hyperlink ref="R4" r:id="rId35" display="0.0016"/>
    <hyperlink ref="S4" r:id="rId36" display="2"/>
    <hyperlink ref="A5" r:id="rId37" display="36.3"/>
    <hyperlink ref="B5" r:id="rId38" display="+1.55"/>
    <hyperlink ref="C5" r:id="rId39" display="37.6"/>
    <hyperlink ref="D5" r:id="rId40" display="38.5"/>
    <hyperlink ref="E5" r:id="rId41" display="11"/>
    <hyperlink ref="F5" r:id="rId42" display="0.4256"/>
    <hyperlink ref="G5" r:id="rId43" display="0.9832"/>
    <hyperlink ref="H5" r:id="rId44" display="0.0021"/>
    <hyperlink ref="I5" r:id="rId45" display="59"/>
    <hyperlink ref="K5" r:id="rId46" display="0.1"/>
    <hyperlink ref="L5" r:id="rId47" display="-0.065"/>
    <hyperlink ref="M5" r:id="rId48" display="0.1"/>
    <hyperlink ref="N5" r:id="rId49" display="0.12"/>
    <hyperlink ref="O5" r:id="rId50" display="22"/>
    <hyperlink ref="P5" r:id="rId51" display="0.4141"/>
    <hyperlink ref="Q5" r:id="rId52" display="-0.0145"/>
    <hyperlink ref="R5" r:id="rId53" display="0.0019"/>
    <hyperlink ref="S5" r:id="rId54" display="196"/>
    <hyperlink ref="A6" r:id="rId55" display="0"/>
    <hyperlink ref="B6" r:id="rId56" display="0"/>
    <hyperlink ref="C6" r:id="rId57" display="35.05"/>
    <hyperlink ref="D6" r:id="rId58" display="35.85"/>
    <hyperlink ref="E6" r:id="rId59" display="0"/>
    <hyperlink ref="F6" r:id="rId60" display="0.4128"/>
    <hyperlink ref="G6" r:id="rId61" display="0.979"/>
    <hyperlink ref="H6" r:id="rId62" display="0.0026"/>
    <hyperlink ref="I6" r:id="rId63" display="0"/>
    <hyperlink ref="K6" r:id="rId64" display="0.18"/>
    <hyperlink ref="L6" r:id="rId65" display="0"/>
    <hyperlink ref="M6" r:id="rId66" display="0.11"/>
    <hyperlink ref="N6" r:id="rId67" display="0.13"/>
    <hyperlink ref="O6" r:id="rId68" display="0"/>
    <hyperlink ref="P6" r:id="rId69" display="0.3964"/>
    <hyperlink ref="Q6" r:id="rId70" display="-0.0172"/>
    <hyperlink ref="R6" r:id="rId71" display="0.0023"/>
    <hyperlink ref="S6" r:id="rId72" display="3"/>
    <hyperlink ref="A7" r:id="rId73" display="32.25"/>
    <hyperlink ref="B7" r:id="rId74" display="+2.55"/>
    <hyperlink ref="C7" r:id="rId75" display="32.75"/>
    <hyperlink ref="D7" r:id="rId76" display="33.55"/>
    <hyperlink ref="E7" r:id="rId77" display="1"/>
    <hyperlink ref="F7" r:id="rId78" display="0.3709"/>
    <hyperlink ref="G7" r:id="rId79" display="0.9814"/>
    <hyperlink ref="H7" r:id="rId80" display="0.0026"/>
    <hyperlink ref="I7" r:id="rId81" display="3"/>
    <hyperlink ref="K7" r:id="rId82" display="0.13"/>
    <hyperlink ref="L7" r:id="rId83" display="-0.075"/>
    <hyperlink ref="M7" r:id="rId84" display="0.13"/>
    <hyperlink ref="N7" r:id="rId85" display="0.15"/>
    <hyperlink ref="O7" r:id="rId86" display="208"/>
    <hyperlink ref="P7" r:id="rId87" display="0.3772"/>
    <hyperlink ref="Q7" r:id="rId88" display="-0.0201"/>
    <hyperlink ref="R7" r:id="rId89" display="0.0027"/>
    <hyperlink ref="S7" r:id="rId90" display="629"/>
    <hyperlink ref="A8" r:id="rId91" display="21.82"/>
    <hyperlink ref="B8" r:id="rId92" display="0"/>
    <hyperlink ref="C8" r:id="rId93" display="30.25"/>
    <hyperlink ref="D8" r:id="rId94" display="31.1"/>
    <hyperlink ref="E8" r:id="rId95" display="0"/>
    <hyperlink ref="F8" r:id="rId96" display="0.3728"/>
    <hyperlink ref="G8" r:id="rId97" display="0.9718"/>
    <hyperlink ref="H8" r:id="rId98" display="0.0037"/>
    <hyperlink ref="I8" r:id="rId99" display="3"/>
    <hyperlink ref="K8" r:id="rId100" display="0.16"/>
    <hyperlink ref="L8" r:id="rId101" display="-0.09"/>
    <hyperlink ref="M8" r:id="rId102" display="0.15"/>
    <hyperlink ref="N8" r:id="rId103" display="0.17"/>
    <hyperlink ref="O8" r:id="rId104" display="40"/>
    <hyperlink ref="P8" r:id="rId105" display="0.3609"/>
    <hyperlink ref="Q8" r:id="rId106" display="-0.0245"/>
    <hyperlink ref="R8" r:id="rId107" display="0.0034"/>
    <hyperlink ref="S8" r:id="rId108" display="706"/>
    <hyperlink ref="A9" r:id="rId109" display="27.7"/>
    <hyperlink ref="B9" r:id="rId110" display="+2.875"/>
    <hyperlink ref="C9" r:id="rId111" display="27.8"/>
    <hyperlink ref="D9" r:id="rId112" display="28.6"/>
    <hyperlink ref="E9" r:id="rId113" display="5"/>
    <hyperlink ref="F9" r:id="rId114" display="0.3513"/>
    <hyperlink ref="G9" r:id="rId115" display="0.9675"/>
    <hyperlink ref="H9" r:id="rId116" display="0.0044"/>
    <hyperlink ref="I9" r:id="rId117" display="39"/>
    <hyperlink ref="K9" r:id="rId118" display="0.2"/>
    <hyperlink ref="L9" r:id="rId119" display="-0.11"/>
    <hyperlink ref="M9" r:id="rId120" display="0.18"/>
    <hyperlink ref="N9" r:id="rId121" display="0.2"/>
    <hyperlink ref="O9" r:id="rId122" display="127"/>
    <hyperlink ref="P9" r:id="rId123" display="0.3449"/>
    <hyperlink ref="Q9" r:id="rId124" display="-0.0302"/>
    <hyperlink ref="R9" r:id="rId125" display="0.0042"/>
    <hyperlink ref="S9" r:id="rId126" display="1553"/>
    <hyperlink ref="A10" r:id="rId127" display="24.45"/>
    <hyperlink ref="B10" r:id="rId128" display="+2.075"/>
    <hyperlink ref="C10" r:id="rId129" display="25.2"/>
    <hyperlink ref="D10" r:id="rId130" display="26.15"/>
    <hyperlink ref="E10" r:id="rId131" display="5"/>
    <hyperlink ref="F10" r:id="rId132" display="0.3364"/>
    <hyperlink ref="G10" r:id="rId133" display="0.9594"/>
    <hyperlink ref="H10" r:id="rId134" display="0.0055"/>
    <hyperlink ref="I10" r:id="rId135" display="15"/>
    <hyperlink ref="K10" r:id="rId136" display="0.25"/>
    <hyperlink ref="L10" r:id="rId137" display="-0.135"/>
    <hyperlink ref="M10" r:id="rId138" display="0.22"/>
    <hyperlink ref="N10" r:id="rId139" display="0.24"/>
    <hyperlink ref="O10" r:id="rId140" display="49"/>
    <hyperlink ref="P10" r:id="rId141" display="0.3283"/>
    <hyperlink ref="Q10" r:id="rId142" display="-0.0371"/>
    <hyperlink ref="R10" r:id="rId143" display="0.0053"/>
    <hyperlink ref="S10" r:id="rId144" display="841"/>
    <hyperlink ref="A11" r:id="rId145" display="22.75"/>
    <hyperlink ref="B11" r:id="rId146" display="+2.75"/>
    <hyperlink ref="C11" r:id="rId147" display="22.75"/>
    <hyperlink ref="D11" r:id="rId148" display="23.75"/>
    <hyperlink ref="E11" r:id="rId149" display="4"/>
    <hyperlink ref="F11" r:id="rId150" display="0.3232"/>
    <hyperlink ref="G11" r:id="rId151" display="0.9481"/>
    <hyperlink ref="H11" r:id="rId152" display="0.007"/>
    <hyperlink ref="I11" r:id="rId153" display="58"/>
    <hyperlink ref="K11" r:id="rId154" display="0.29"/>
    <hyperlink ref="L11" r:id="rId155" display="-0.215"/>
    <hyperlink ref="M11" r:id="rId156" display="0.28"/>
    <hyperlink ref="N11" r:id="rId157" display="0.3"/>
    <hyperlink ref="O11" r:id="rId158" display="199"/>
    <hyperlink ref="P11" r:id="rId159" display="0.3128"/>
    <hyperlink ref="Q11" r:id="rId160" display="-0.0466"/>
    <hyperlink ref="R11" r:id="rId161" display="0.0066"/>
    <hyperlink ref="S11" r:id="rId162" display="1656"/>
    <hyperlink ref="A12" r:id="rId163" display="20.1"/>
    <hyperlink ref="B12" r:id="rId164" display="+2.425"/>
    <hyperlink ref="C12" r:id="rId165" display="20.4"/>
    <hyperlink ref="D12" r:id="rId166" display="21.35"/>
    <hyperlink ref="E12" r:id="rId167" display="1"/>
    <hyperlink ref="F12" r:id="rId168" display="0.3063"/>
    <hyperlink ref="G12" r:id="rId169" display="0.9359"/>
    <hyperlink ref="H12" r:id="rId170" display="0.0087"/>
    <hyperlink ref="I12" r:id="rId171" display="59"/>
    <hyperlink ref="K12" r:id="rId172" display="0.37"/>
    <hyperlink ref="L12" r:id="rId173" display="-0.28"/>
    <hyperlink ref="M12" r:id="rId174" display="0.36"/>
    <hyperlink ref="N12" r:id="rId175" display="0.39"/>
    <hyperlink ref="O12" r:id="rId176" display="392"/>
    <hyperlink ref="P12" r:id="rId177" display="0.2997"/>
    <hyperlink ref="Q12" r:id="rId178" display="-0.0603"/>
    <hyperlink ref="R12" r:id="rId179" display="0.0085"/>
    <hyperlink ref="S12" r:id="rId180" display="520"/>
    <hyperlink ref="A13" r:id="rId181" display="17.8"/>
    <hyperlink ref="B13" r:id="rId182" display="+2.425"/>
    <hyperlink ref="C13" r:id="rId183" display="18.35"/>
    <hyperlink ref="D13" r:id="rId184" display="18.55"/>
    <hyperlink ref="E13" r:id="rId185" display="9"/>
    <hyperlink ref="F13" r:id="rId186" display="0.2898"/>
    <hyperlink ref="G13" r:id="rId187" display="0.9197"/>
    <hyperlink ref="H13" r:id="rId188" display="0.0109"/>
    <hyperlink ref="I13" r:id="rId189" display="313"/>
    <hyperlink ref="K13" r:id="rId190" display="0.48"/>
    <hyperlink ref="L13" r:id="rId191" display="-0.385"/>
    <hyperlink ref="M13" r:id="rId192" display="0.48"/>
    <hyperlink ref="N13" r:id="rId193" display="0.5"/>
    <hyperlink ref="O13" r:id="rId194" display="5,459"/>
    <hyperlink ref="P13" r:id="rId195" display="0.2868"/>
    <hyperlink ref="Q13" r:id="rId196" display="-0.0783"/>
    <hyperlink ref="R13" r:id="rId197" display="0.0108"/>
    <hyperlink ref="S13" r:id="rId198" display="7347"/>
    <hyperlink ref="A14" r:id="rId199" display="15.52"/>
    <hyperlink ref="B14" r:id="rId200" display="+2.345"/>
    <hyperlink ref="C14" r:id="rId201" display="15.95"/>
    <hyperlink ref="D14" r:id="rId202" display="16.3"/>
    <hyperlink ref="E14" r:id="rId203" display="4"/>
    <hyperlink ref="F14" r:id="rId204" display="0.2791"/>
    <hyperlink ref="G14" r:id="rId205" display="0.894"/>
    <hyperlink ref="H14" r:id="rId206" display="0.0139"/>
    <hyperlink ref="I14" r:id="rId207" display="107"/>
    <hyperlink ref="K14" r:id="rId208" display="0.67"/>
    <hyperlink ref="L14" r:id="rId209" display="-0.495"/>
    <hyperlink ref="M14" r:id="rId210" display="0.63"/>
    <hyperlink ref="N14" r:id="rId211" display="0.68"/>
    <hyperlink ref="O14" r:id="rId212" display="269"/>
    <hyperlink ref="P14" r:id="rId213" display="0.2763"/>
    <hyperlink ref="Q14" r:id="rId214" display="-0.1038"/>
    <hyperlink ref="R14" r:id="rId215" display="0.0139"/>
    <hyperlink ref="S14" r:id="rId216" display="450"/>
    <hyperlink ref="A15" r:id="rId217" display="13.7"/>
    <hyperlink ref="B15" r:id="rId218" display="+2.625"/>
    <hyperlink ref="C15" r:id="rId219" display="13.75"/>
    <hyperlink ref="D15" r:id="rId220" display="14"/>
    <hyperlink ref="E15" r:id="rId221" display="96"/>
    <hyperlink ref="F15" r:id="rId222" display="0.2674"/>
    <hyperlink ref="G15" r:id="rId223" display="0.8616"/>
    <hyperlink ref="H15" r:id="rId224" display="0.0176"/>
    <hyperlink ref="I15" r:id="rId225" display="332"/>
    <hyperlink ref="K15" r:id="rId226" display="0.9"/>
    <hyperlink ref="L15" r:id="rId227" display="-0.665"/>
    <hyperlink ref="M15" r:id="rId228" display="0.87"/>
    <hyperlink ref="N15" r:id="rId229" display="0.92"/>
    <hyperlink ref="O15" r:id="rId230" display="217"/>
    <hyperlink ref="P15" r:id="rId231" display="0.2663"/>
    <hyperlink ref="Q15" r:id="rId232" display="-0.1374"/>
    <hyperlink ref="R15" r:id="rId233" display="0.0175"/>
    <hyperlink ref="S15" r:id="rId234" display="669"/>
    <hyperlink ref="A16" r:id="rId235" display="11.65"/>
    <hyperlink ref="B16" r:id="rId236" display="+2.525"/>
    <hyperlink ref="C16" r:id="rId237" display="11.65"/>
    <hyperlink ref="D16" r:id="rId238" display="11.85"/>
    <hyperlink ref="E16" r:id="rId239" display="88"/>
    <hyperlink ref="F16" r:id="rId240" display="0.2597"/>
    <hyperlink ref="G16" r:id="rId241" display="0.8165"/>
    <hyperlink ref="H16" r:id="rId242" display="0.0217"/>
    <hyperlink ref="I16" r:id="rId243" display="206"/>
    <hyperlink ref="K16" r:id="rId244" display="1.2"/>
    <hyperlink ref="L16" r:id="rId245" display="-0.89"/>
    <hyperlink ref="M16" r:id="rId246" display="1.2"/>
    <hyperlink ref="N16" r:id="rId247" display="1.26"/>
    <hyperlink ref="O16" r:id="rId248" display="118"/>
    <hyperlink ref="P16" r:id="rId249" display="0.2578"/>
    <hyperlink ref="Q16" r:id="rId250" display="-0.1818"/>
    <hyperlink ref="R16" r:id="rId251" display="0.0218"/>
    <hyperlink ref="S16" r:id="rId252" display="462"/>
    <hyperlink ref="A17" r:id="rId253" display="9.63"/>
    <hyperlink ref="B17" r:id="rId254" display="+2.28"/>
    <hyperlink ref="C17" r:id="rId255" display="9.6"/>
    <hyperlink ref="D17" r:id="rId256" display="9.75"/>
    <hyperlink ref="E17" r:id="rId257" display="190"/>
    <hyperlink ref="F17" r:id="rId258" display="0.2513"/>
    <hyperlink ref="G17" r:id="rId259" display="0.7609"/>
    <hyperlink ref="H17" r:id="rId260" display="0.0262"/>
    <hyperlink ref="I17" r:id="rId261" display="1141"/>
    <hyperlink ref="K17" r:id="rId262" display="1.65"/>
    <hyperlink ref="L17" r:id="rId263" display="-1.14"/>
    <hyperlink ref="M17" r:id="rId264" display="1.67"/>
    <hyperlink ref="N17" r:id="rId265" display="1.72"/>
    <hyperlink ref="O17" r:id="rId266" display="424"/>
    <hyperlink ref="P17" r:id="rId267" display="0.2508"/>
    <hyperlink ref="Q17" r:id="rId268" display="-0.2385"/>
    <hyperlink ref="R17" r:id="rId269" display="0.0263"/>
    <hyperlink ref="S17" r:id="rId270" display="791"/>
    <hyperlink ref="A18" r:id="rId271" display="7.8"/>
    <hyperlink ref="B18" r:id="rId272" display="+2.075"/>
    <hyperlink ref="C18" r:id="rId273" display="7.7"/>
    <hyperlink ref="D18" r:id="rId274" display="7.9"/>
    <hyperlink ref="E18" r:id="rId275" display="484"/>
    <hyperlink ref="F18" r:id="rId276" display="0.2477"/>
    <hyperlink ref="G18" r:id="rId277" display="0.6908"/>
    <hyperlink ref="H18" r:id="rId278" display="0.0302"/>
    <hyperlink ref="I18" r:id="rId279" display="738"/>
    <hyperlink ref="K18" r:id="rId280" display="2.37"/>
    <hyperlink ref="L18" r:id="rId281" display="-1.33"/>
    <hyperlink ref="M18" r:id="rId282" display="2.28"/>
    <hyperlink ref="N18" r:id="rId283" display="2.35"/>
    <hyperlink ref="O18" r:id="rId284" display="217"/>
    <hyperlink ref="P18" r:id="rId285" display="0.2444"/>
    <hyperlink ref="Q18" r:id="rId286" display="-0.3071"/>
    <hyperlink ref="R18" r:id="rId287" display="0.0306"/>
    <hyperlink ref="S18" r:id="rId288" display="401"/>
    <hyperlink ref="A19" r:id="rId289" display="6.17"/>
    <hyperlink ref="B19" r:id="rId290" display="+1.82"/>
    <hyperlink ref="C19" r:id="rId291" display="6.05"/>
    <hyperlink ref="D19" r:id="rId292" display="6.25"/>
    <hyperlink ref="E19" r:id="rId293" display="548"/>
    <hyperlink ref="F19" r:id="rId294" display="0.2406"/>
    <hyperlink ref="G19" r:id="rId295" display="0.6126"/>
    <hyperlink ref="H19" r:id="rId296" display="0.0338"/>
    <hyperlink ref="I19" r:id="rId297" display="1575"/>
    <hyperlink ref="K19" r:id="rId298" display="3.08"/>
    <hyperlink ref="L19" r:id="rId299" display="-1.77"/>
    <hyperlink ref="M19" r:id="rId300" display="3.1"/>
    <hyperlink ref="N19" r:id="rId301" display="3.2"/>
    <hyperlink ref="O19" r:id="rId302" display="532"/>
    <hyperlink ref="P19" r:id="rId303" display="0.2393"/>
    <hyperlink ref="Q19" r:id="rId304" display="-0.3869"/>
    <hyperlink ref="R19" r:id="rId305" display="0.034"/>
    <hyperlink ref="S19" r:id="rId306" display="331"/>
    <hyperlink ref="A20" r:id="rId307" display="4.6"/>
    <hyperlink ref="B20" r:id="rId308" display="+1.375"/>
    <hyperlink ref="C20" r:id="rId309" display="4.6"/>
    <hyperlink ref="D20" r:id="rId310" display="4.75"/>
    <hyperlink ref="E20" r:id="rId311" display="632"/>
    <hyperlink ref="F20" r:id="rId312" display="0.2364"/>
    <hyperlink ref="G20" r:id="rId313" display="0.5255"/>
    <hyperlink ref="H20" r:id="rId314" display="0.0358"/>
    <hyperlink ref="I20" r:id="rId315" display="855"/>
    <hyperlink ref="K20" r:id="rId316" display="4.25"/>
    <hyperlink ref="L20" r:id="rId317" display="-1.95"/>
    <hyperlink ref="M20" r:id="rId318" display="4.15"/>
    <hyperlink ref="N20" r:id="rId319" display="4.25"/>
    <hyperlink ref="O20" r:id="rId320" display="35"/>
    <hyperlink ref="P20" r:id="rId321" display="0.2352"/>
    <hyperlink ref="Q20" r:id="rId322" display="-0.4745"/>
    <hyperlink ref="R20" r:id="rId323" display="0.036"/>
    <hyperlink ref="S20" r:id="rId324" display="397"/>
    <hyperlink ref="A21" r:id="rId325" display="3.43"/>
    <hyperlink ref="B21" r:id="rId326" display="+1.08"/>
    <hyperlink ref="C21" r:id="rId327" display="3.4"/>
    <hyperlink ref="D21" r:id="rId328" display="3.5"/>
    <hyperlink ref="E21" r:id="rId329" display="1,066"/>
    <hyperlink ref="F21" r:id="rId330" display="0.2339"/>
    <hyperlink ref="G21" r:id="rId331" display="0.4356"/>
    <hyperlink ref="H21" r:id="rId332" display="0.0358"/>
    <hyperlink ref="I21" r:id="rId333" display="1786"/>
    <hyperlink ref="K21" r:id="rId334" display="5.6"/>
    <hyperlink ref="L21" r:id="rId335" display="-2.225"/>
    <hyperlink ref="M21" r:id="rId336" display="5.4"/>
    <hyperlink ref="N21" r:id="rId337" display="5.55"/>
    <hyperlink ref="O21" r:id="rId338" display="72"/>
    <hyperlink ref="P21" r:id="rId339" display="0.2323"/>
    <hyperlink ref="Q21" r:id="rId340" display="-0.5649"/>
    <hyperlink ref="R21" r:id="rId341" display="0.036"/>
    <hyperlink ref="S21" r:id="rId342" display="152"/>
    <hyperlink ref="A22" r:id="rId343" display="2.53"/>
    <hyperlink ref="B22" r:id="rId344" display="+0.87"/>
    <hyperlink ref="C22" r:id="rId345" display="2.48"/>
    <hyperlink ref="D22" r:id="rId346" display="2.55"/>
    <hyperlink ref="E22" r:id="rId347" display="301"/>
    <hyperlink ref="F22" r:id="rId348" display="0.2331"/>
    <hyperlink ref="G22" r:id="rId349" display="0.3491"/>
    <hyperlink ref="H22" r:id="rId350" display="0.0338"/>
    <hyperlink ref="I22" r:id="rId351" display="740"/>
    <hyperlink ref="K22" r:id="rId352" display="10.05"/>
    <hyperlink ref="L22" r:id="rId353" display="0"/>
    <hyperlink ref="M22" r:id="rId354" display="6.9"/>
    <hyperlink ref="N22" r:id="rId355" display="7.15"/>
    <hyperlink ref="O22" r:id="rId356" display="0"/>
    <hyperlink ref="P22" r:id="rId357" display="0.2312"/>
    <hyperlink ref="Q22" r:id="rId358" display="-0.652"/>
    <hyperlink ref="R22" r:id="rId359" display="0.034"/>
    <hyperlink ref="S22" r:id="rId360" display="57"/>
    <hyperlink ref="A23" r:id="rId361" display="1.72"/>
    <hyperlink ref="B23" r:id="rId362" display="+0.55"/>
    <hyperlink ref="C23" r:id="rId363" display="1.75"/>
    <hyperlink ref="D23" r:id="rId364" display="1.8"/>
    <hyperlink ref="E23" r:id="rId365" display="3,572"/>
    <hyperlink ref="F23" r:id="rId366" display="0.2327"/>
    <hyperlink ref="G23" r:id="rId367" display="0.2708"/>
    <hyperlink ref="H23" r:id="rId368" display="0.0303"/>
    <hyperlink ref="I23" r:id="rId369" display="2966"/>
    <hyperlink ref="K23" r:id="rId370" display="9.4"/>
    <hyperlink ref="L23" r:id="rId371" display="-2.25"/>
    <hyperlink ref="M23" r:id="rId372" display="8.65"/>
    <hyperlink ref="N23" r:id="rId373" display="8.95"/>
    <hyperlink ref="O23" r:id="rId374" display="4"/>
    <hyperlink ref="P23" r:id="rId375" display="0.2311"/>
    <hyperlink ref="Q23" r:id="rId376" display="-0.7307"/>
    <hyperlink ref="R23" r:id="rId377" display="0.0304"/>
    <hyperlink ref="S23" r:id="rId378" display="53"/>
    <hyperlink ref="A24" r:id="rId379" display="1.27"/>
    <hyperlink ref="B24" r:id="rId380" display="+0.45"/>
    <hyperlink ref="C24" r:id="rId381" display="1.21"/>
    <hyperlink ref="D24" r:id="rId382" display="1.27"/>
    <hyperlink ref="E24" r:id="rId383" display="305"/>
    <hyperlink ref="F24" r:id="rId384" display="0.234"/>
    <hyperlink ref="G24" r:id="rId385" display="0.2045"/>
    <hyperlink ref="H24" r:id="rId386" display="0.0258"/>
    <hyperlink ref="I24" r:id="rId387" display="1975"/>
    <hyperlink ref="K24" r:id="rId388" display="20.1"/>
    <hyperlink ref="L24" r:id="rId389" display="0"/>
    <hyperlink ref="M24" r:id="rId390" display="10.65"/>
    <hyperlink ref="N24" r:id="rId391" display="10.9"/>
    <hyperlink ref="O24" r:id="rId392" display="0"/>
    <hyperlink ref="P24" r:id="rId393" display="0.2325"/>
    <hyperlink ref="Q24" r:id="rId394" display="-0.797"/>
    <hyperlink ref="R24" r:id="rId395" display="0.0258"/>
    <hyperlink ref="S24" r:id="rId396" display="42"/>
    <hyperlink ref="A25" r:id="rId397" display="0.87"/>
    <hyperlink ref="B25" r:id="rId398" display="+0.285"/>
    <hyperlink ref="C25" r:id="rId399" display="0.84"/>
    <hyperlink ref="D25" r:id="rId400" display="0.88"/>
    <hyperlink ref="E25" r:id="rId401" display="1,425"/>
    <hyperlink ref="F25" r:id="rId402" display="0.2364"/>
    <hyperlink ref="G25" r:id="rId403" display="0.1515"/>
    <hyperlink ref="H25" r:id="rId404" display="0.0211"/>
    <hyperlink ref="I25" r:id="rId405" display="2039"/>
    <hyperlink ref="K25" r:id="rId406" display="13.45"/>
    <hyperlink ref="L25" r:id="rId407" display="-2.65"/>
    <hyperlink ref="M25" r:id="rId408" display="12.65"/>
    <hyperlink ref="N25" r:id="rId409" display="13.05"/>
    <hyperlink ref="O25" r:id="rId410" display="7"/>
    <hyperlink ref="P25" r:id="rId411" display="0.2387"/>
    <hyperlink ref="Q25" r:id="rId412" display="-0.8457"/>
    <hyperlink ref="R25" r:id="rId413" display="0.0212"/>
    <hyperlink ref="S25" r:id="rId414" display="50"/>
    <hyperlink ref="A26" r:id="rId415" display="0.59"/>
    <hyperlink ref="B26" r:id="rId416" display="+0.175"/>
    <hyperlink ref="C26" r:id="rId417" display="0.58"/>
    <hyperlink ref="D26" r:id="rId418" display="0.62"/>
    <hyperlink ref="E26" r:id="rId419" display="226"/>
    <hyperlink ref="F26" r:id="rId420" display="0.2411"/>
    <hyperlink ref="G26" r:id="rId421" display="0.1118"/>
    <hyperlink ref="H26" r:id="rId422" display="0.0168"/>
    <hyperlink ref="I26" r:id="rId423" display="448"/>
    <hyperlink ref="K26" r:id="rId424" display="15.85"/>
    <hyperlink ref="L26" r:id="rId425" display="-2.575"/>
    <hyperlink ref="M26" r:id="rId426" display="14.95"/>
    <hyperlink ref="N26" r:id="rId427" display="15.35"/>
    <hyperlink ref="O26" r:id="rId428" display="31"/>
    <hyperlink ref="P26" r:id="rId429" display="0.2414"/>
    <hyperlink ref="Q26" r:id="rId430" display="-0.8878"/>
    <hyperlink ref="R26" r:id="rId431" display="0.0168"/>
    <hyperlink ref="S26" r:id="rId432" display="284"/>
    <hyperlink ref="A27" r:id="rId433" display="0.43"/>
    <hyperlink ref="B27" r:id="rId434" display="+0.125"/>
    <hyperlink ref="C27" r:id="rId435" display="0.41"/>
    <hyperlink ref="D27" r:id="rId436" display="0.44"/>
    <hyperlink ref="E27" r:id="rId437" display="134"/>
    <hyperlink ref="F27" r:id="rId438" display="0.2465"/>
    <hyperlink ref="G27" r:id="rId439" display="0.0823"/>
    <hyperlink ref="H27" r:id="rId440" display="0.0131"/>
    <hyperlink ref="I27" r:id="rId441" display="796"/>
    <hyperlink ref="K27" r:id="rId442" display="21.15"/>
    <hyperlink ref="L27" r:id="rId443" display="0"/>
    <hyperlink ref="M27" r:id="rId444" display="17.3"/>
    <hyperlink ref="N27" r:id="rId445" display="17.95"/>
    <hyperlink ref="O27" r:id="rId446" display="0"/>
    <hyperlink ref="P27" r:id="rId447" display="0.2508"/>
    <hyperlink ref="Q27" r:id="rId448" display="-0.9139"/>
    <hyperlink ref="R27" r:id="rId449" display="0.0133"/>
    <hyperlink ref="S27" r:id="rId450" display="19"/>
    <hyperlink ref="A28" r:id="rId451" display="0.32"/>
    <hyperlink ref="B28" r:id="rId452" display="+0.09"/>
    <hyperlink ref="C28" r:id="rId453" display="0.29"/>
    <hyperlink ref="D28" r:id="rId454" display="0.33"/>
    <hyperlink ref="E28" r:id="rId455" display="24"/>
    <hyperlink ref="F28" r:id="rId456" display="0.2538"/>
    <hyperlink ref="G28" r:id="rId457" display="0.0616"/>
    <hyperlink ref="H28" r:id="rId458" display="0.0102"/>
    <hyperlink ref="I28" r:id="rId459" display="365"/>
    <hyperlink ref="K28" r:id="rId460" display="16.84"/>
    <hyperlink ref="L28" r:id="rId461" display="0"/>
    <hyperlink ref="M28" r:id="rId462" display="19.45"/>
    <hyperlink ref="N28" r:id="rId463" display="20.1"/>
    <hyperlink ref="O28" r:id="rId464" display="0"/>
    <hyperlink ref="P28" r:id="rId465" display="0.2623"/>
    <hyperlink ref="Q28" r:id="rId466" display="-0.9319"/>
    <hyperlink ref="R28" r:id="rId467" display="0.0107"/>
    <hyperlink ref="S28" r:id="rId468" display="2"/>
    <hyperlink ref="A29" r:id="rId469" display="0.24"/>
    <hyperlink ref="B29" r:id="rId470" display="+0.065"/>
    <hyperlink ref="C29" r:id="rId471" display="0.21"/>
    <hyperlink ref="D29" r:id="rId472" display="0.23"/>
    <hyperlink ref="E29" r:id="rId473" display="67"/>
    <hyperlink ref="F29" r:id="rId474" display="0.2601"/>
    <hyperlink ref="G29" r:id="rId475" display="0.0456"/>
    <hyperlink ref="H29" r:id="rId476" display="0.0078"/>
    <hyperlink ref="I29" r:id="rId477" display="1248"/>
    <hyperlink ref="K29" r:id="rId478" display="0"/>
    <hyperlink ref="L29" r:id="rId479" display="0"/>
    <hyperlink ref="M29" r:id="rId480" display="21.9"/>
    <hyperlink ref="N29" r:id="rId481" display="22.5"/>
    <hyperlink ref="O29" r:id="rId482" display="0"/>
    <hyperlink ref="P29" r:id="rId483" display="0.2751"/>
    <hyperlink ref="Q29" r:id="rId484" display="-0.9445"/>
    <hyperlink ref="R29" r:id="rId485" display="0.0087"/>
    <hyperlink ref="S29" r:id="rId486" display="0"/>
    <hyperlink ref="A30" r:id="rId487" display="0.19"/>
    <hyperlink ref="B30" r:id="rId488" display="+0.055"/>
    <hyperlink ref="C30" r:id="rId489" display="0.15"/>
    <hyperlink ref="D30" r:id="rId490" display="0.18"/>
    <hyperlink ref="E30" r:id="rId491" display="3"/>
    <hyperlink ref="F30" r:id="rId492" display="0.2682"/>
    <hyperlink ref="G30" r:id="rId493" display="0.0348"/>
    <hyperlink ref="H30" r:id="rId494" display="0.0061"/>
    <hyperlink ref="I30" r:id="rId495" display="44"/>
    <hyperlink ref="K30" r:id="rId496" display="25.2"/>
    <hyperlink ref="L30" r:id="rId497" display="-3.05"/>
    <hyperlink ref="M30" r:id="rId498" display="24.45"/>
    <hyperlink ref="N30" r:id="rId499" display="25.4"/>
    <hyperlink ref="O30" r:id="rId500" display="5"/>
    <hyperlink ref="P30" r:id="rId501" display="0.2915"/>
    <hyperlink ref="Q30" r:id="rId502" display="-0.9521"/>
    <hyperlink ref="R30" r:id="rId503" display="0.0073"/>
    <hyperlink ref="S30" r:id="rId504" display="6"/>
    <hyperlink ref="A31" r:id="rId505" display="0.14"/>
    <hyperlink ref="B31" r:id="rId506" display="+0.03"/>
    <hyperlink ref="C31" r:id="rId507" display="0.12"/>
    <hyperlink ref="D31" r:id="rId508" display="0.14"/>
    <hyperlink ref="E31" r:id="rId509" display="8"/>
    <hyperlink ref="F31" r:id="rId510" display="0.2768"/>
    <hyperlink ref="G31" r:id="rId511" display="0.0269"/>
    <hyperlink ref="H31" r:id="rId512" display="0.0048"/>
    <hyperlink ref="I31" r:id="rId513" display="87"/>
    <hyperlink ref="K31" r:id="rId514" display="0"/>
    <hyperlink ref="L31" r:id="rId515" display="0"/>
    <hyperlink ref="M31" r:id="rId516" display="26.9"/>
    <hyperlink ref="N31" r:id="rId517" display="27.75"/>
    <hyperlink ref="O31" r:id="rId518" display="0"/>
    <hyperlink ref="P31" r:id="rId519" display="0.3093"/>
    <hyperlink ref="Q31" r:id="rId520" display="-0.9572"/>
    <hyperlink ref="R31" r:id="rId521" display="0.0063"/>
    <hyperlink ref="S31" r:id="rId522" display="0"/>
    <hyperlink ref="A32" r:id="rId523" display="0.11"/>
    <hyperlink ref="B32" r:id="rId524" display="+0.02"/>
    <hyperlink ref="C32" r:id="rId525" display="0.09"/>
    <hyperlink ref="D32" r:id="rId526" display="0.11"/>
    <hyperlink ref="E32" r:id="rId527" display="1"/>
    <hyperlink ref="F32" r:id="rId528" display="0.2848"/>
    <hyperlink ref="G32" r:id="rId529" display="0.0208"/>
    <hyperlink ref="H32" r:id="rId530" display="0.0037"/>
    <hyperlink ref="I32" r:id="rId531" display="216"/>
    <hyperlink ref="K32" r:id="rId532" display="0"/>
    <hyperlink ref="L32" r:id="rId533" display="0"/>
    <hyperlink ref="M32" r:id="rId534" display="29.35"/>
    <hyperlink ref="N32" r:id="rId535" display="30.35"/>
    <hyperlink ref="O32" r:id="rId536" display="0"/>
    <hyperlink ref="P32" r:id="rId537" display="0.337"/>
    <hyperlink ref="Q32" r:id="rId538" display="-0.9565"/>
    <hyperlink ref="R32" r:id="rId539" display="0.0058"/>
    <hyperlink ref="S32" r:id="rId540" display="0"/>
    <hyperlink ref="A33" r:id="rId541" display="0.09"/>
    <hyperlink ref="B33" r:id="rId542" display="+0.02"/>
    <hyperlink ref="C33" r:id="rId543" display="0.07"/>
    <hyperlink ref="D33" r:id="rId544" display="0.09"/>
    <hyperlink ref="E33" r:id="rId545" display="3"/>
    <hyperlink ref="F33" r:id="rId546" display="0.294"/>
    <hyperlink ref="G33" r:id="rId547" display="0.0166"/>
    <hyperlink ref="H33" r:id="rId548" display="0.003"/>
    <hyperlink ref="I33" r:id="rId549" display="33"/>
    <hyperlink ref="K33" r:id="rId550" display="0"/>
    <hyperlink ref="L33" r:id="rId551" display="0"/>
    <hyperlink ref="M33" r:id="rId552" display="31.8"/>
    <hyperlink ref="N33" r:id="rId553" display="32.8"/>
    <hyperlink ref="O33" r:id="rId554" display="0"/>
    <hyperlink ref="P33" r:id="rId555" display="0.3444"/>
    <hyperlink ref="Q33" r:id="rId556" display="-0.9646"/>
    <hyperlink ref="R33" r:id="rId557" display="0.0048"/>
    <hyperlink ref="S33" r:id="rId558" display="0"/>
    <hyperlink ref="A34" r:id="rId559" display="0.06"/>
    <hyperlink ref="B34" r:id="rId560" display="0"/>
    <hyperlink ref="C34" r:id="rId561" display="0.05"/>
    <hyperlink ref="D34" r:id="rId562" display="0.07"/>
    <hyperlink ref="E34" r:id="rId563" display="1"/>
    <hyperlink ref="F34" r:id="rId564" display="0.2991"/>
    <hyperlink ref="G34" r:id="rId565" display="0.0123"/>
    <hyperlink ref="H34" r:id="rId566" display="0.0023"/>
    <hyperlink ref="I34" r:id="rId567" display="2"/>
    <hyperlink ref="K34" r:id="rId568" display="0"/>
    <hyperlink ref="L34" r:id="rId569" display="0"/>
    <hyperlink ref="M34" r:id="rId570" display="34.25"/>
    <hyperlink ref="N34" r:id="rId571" display="34.95"/>
    <hyperlink ref="O34" r:id="rId572" display="0"/>
    <hyperlink ref="P34" r:id="rId573" display="0.3651"/>
    <hyperlink ref="Q34" r:id="rId574" display="-0.9661"/>
    <hyperlink ref="R34" r:id="rId575" display="0.0044"/>
    <hyperlink ref="S34" r:id="rId576" display="0"/>
    <hyperlink ref="A35" r:id="rId577" display="0.05"/>
    <hyperlink ref="B35" r:id="rId578" display="0"/>
    <hyperlink ref="C35" r:id="rId579" display="0"/>
    <hyperlink ref="D35" r:id="rId580" display="0.07"/>
    <hyperlink ref="E35" r:id="rId581" display="0"/>
    <hyperlink ref="F35" r:id="rId582" display="0.3092"/>
    <hyperlink ref="G35" r:id="rId583" display="0.0102"/>
    <hyperlink ref="H35" r:id="rId584" display="0.0019"/>
    <hyperlink ref="I35" r:id="rId585" display="23"/>
    <hyperlink ref="K35" r:id="rId586" display="0"/>
    <hyperlink ref="L35" r:id="rId587" display="0"/>
    <hyperlink ref="M35" r:id="rId588" display="36.75"/>
    <hyperlink ref="N35" r:id="rId589" display="37.75"/>
    <hyperlink ref="O35" r:id="rId590" display="0"/>
    <hyperlink ref="P35" r:id="rId591" display="0.3856"/>
    <hyperlink ref="Q35" r:id="rId592" display="-0.9674"/>
    <hyperlink ref="R35" r:id="rId593" display="0.004"/>
    <hyperlink ref="S35" r:id="rId594" display="0"/>
    <hyperlink ref="A36" r:id="rId595" display="0.04"/>
    <hyperlink ref="B36" r:id="rId596" display="0"/>
    <hyperlink ref="C36" r:id="rId597" display="0"/>
    <hyperlink ref="D36" r:id="rId598" display="0.13"/>
    <hyperlink ref="E36" r:id="rId599" display="0"/>
    <hyperlink ref="F36" r:id="rId600" display="0.3322"/>
    <hyperlink ref="G36" r:id="rId601" display="0.011"/>
    <hyperlink ref="H36" r:id="rId602" display="0.0019"/>
    <hyperlink ref="I36" r:id="rId603" display="14"/>
    <hyperlink ref="K36" r:id="rId604" display="0"/>
    <hyperlink ref="L36" r:id="rId605" display="0"/>
    <hyperlink ref="M36" r:id="rId606" display="39.25"/>
    <hyperlink ref="N36" r:id="rId607" display="40.3"/>
    <hyperlink ref="O36" r:id="rId608" display="0"/>
    <hyperlink ref="P36" r:id="rId609" display="0.4262"/>
    <hyperlink ref="Q36" r:id="rId610" display="-0.9613"/>
    <hyperlink ref="R36" r:id="rId611" display="0.0042"/>
    <hyperlink ref="S36" r:id="rId612" display="0"/>
    <hyperlink ref="A37" r:id="rId613" display="0.03"/>
    <hyperlink ref="B37" r:id="rId614" display="+0.005"/>
    <hyperlink ref="C37" r:id="rId615" display="0"/>
    <hyperlink ref="D37" r:id="rId616" display="0.1"/>
    <hyperlink ref="E37" r:id="rId617" display="110"/>
    <hyperlink ref="F37" r:id="rId618" display="0.3339"/>
    <hyperlink ref="G37" r:id="rId619" display="0.0079"/>
    <hyperlink ref="H37" r:id="rId620" display="0.0014"/>
    <hyperlink ref="I37" r:id="rId621" display="268"/>
    <hyperlink ref="K37" r:id="rId622" display="0"/>
    <hyperlink ref="L37" r:id="rId623" display="0"/>
    <hyperlink ref="M37" r:id="rId624" display="41.7"/>
    <hyperlink ref="N37" r:id="rId625" display="42.8"/>
    <hyperlink ref="O37" r:id="rId626" display="0"/>
    <hyperlink ref="P37" r:id="rId627" display="0.4419"/>
    <hyperlink ref="Q37" r:id="rId628" display="-0.9642"/>
    <hyperlink ref="R37" r:id="rId629" display="0.0038"/>
    <hyperlink ref="S37" r:id="rId630" display="0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63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2020-02-19T11:54:27Z</dcterms:created>
  <dc:creator/>
  <dc:description/>
  <dc:language>en-GB</dc:language>
  <cp:lastModifiedBy/>
  <dcterms:modified xsi:type="dcterms:W3CDTF">2020-02-19T13:57:50Z</dcterms:modified>
  <cp:revision>9</cp:revision>
  <dc:subject/>
  <dc:title/>
</cp:coreProperties>
</file>